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yasuda-tomomi\Desktop\HP掲載の様式関係\03_道協議会のデータ\02_多面的機能支払作成書類作成支援ファイル（申請報告様式）\03_農村協働力の深化_構成員の総人数が分かる名簿（参加人数を含む）\"/>
    </mc:Choice>
  </mc:AlternateContent>
  <xr:revisionPtr revIDLastSave="0" documentId="8_{ACBA89FD-B489-4BD3-B7E7-4CABC0C115C1}" xr6:coauthVersionLast="36" xr6:coauthVersionMax="36" xr10:uidLastSave="{00000000-0000-0000-0000-000000000000}"/>
  <bookViews>
    <workbookView xWindow="0" yWindow="0" windowWidth="28800" windowHeight="12135" xr2:uid="{00000000-000D-0000-FFFF-FFFF00000000}"/>
  </bookViews>
  <sheets>
    <sheet name="はじめに（説明）" sheetId="7" r:id="rId1"/>
    <sheet name="1.構成員一覧" sheetId="4" r:id="rId2"/>
    <sheet name="2.参加名簿 (参考様式)" sheetId="3" r:id="rId3"/>
    <sheet name="2.参加名簿 (記載例)" sheetId="2" r:id="rId4"/>
    <sheet name="3.参加名簿附票_団体参加内訳名簿" sheetId="8" r:id="rId5"/>
    <sheet name="3.参加名簿附票_団体参加内訳名簿 (記載例)" sheetId="6" r:id="rId6"/>
  </sheets>
  <definedNames>
    <definedName name="_xlnm.Print_Area" localSheetId="1">'1.構成員一覧'!$A$1:$W$55</definedName>
    <definedName name="_xlnm.Print_Area" localSheetId="3">'2.参加名簿 (記載例)'!$B$1:$AZ$95</definedName>
    <definedName name="_xlnm.Print_Area" localSheetId="2">'2.参加名簿 (参考様式)'!$B$1:$AZ$112</definedName>
    <definedName name="_xlnm.Print_Area" localSheetId="4">'3.参加名簿附票_団体参加内訳名簿'!$B$1:$AR$120</definedName>
    <definedName name="_xlnm.Print_Area" localSheetId="5">'3.参加名簿附票_団体参加内訳名簿 (記載例)'!$B$1:$AR$133</definedName>
    <definedName name="_xlnm.Print_Area" localSheetId="0">'はじめに（説明）'!$B$1:$K$27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98" i="8" l="1"/>
  <c r="AH118" i="8"/>
  <c r="C111" i="8"/>
  <c r="C112" i="8" s="1"/>
  <c r="C113" i="8" s="1"/>
  <c r="C114" i="8" s="1"/>
  <c r="C115" i="8" s="1"/>
  <c r="C116" i="8" s="1"/>
  <c r="AX81" i="3"/>
  <c r="U74" i="3"/>
  <c r="S27" i="3" l="1"/>
  <c r="AE81" i="3" l="1"/>
  <c r="AX83" i="3" s="1"/>
  <c r="AH78" i="8"/>
  <c r="AJ131" i="6" l="1"/>
  <c r="AH131" i="6"/>
  <c r="AJ115" i="6"/>
  <c r="AH115" i="6"/>
  <c r="L115" i="6" s="1"/>
  <c r="AJ99" i="6"/>
  <c r="AH99" i="6"/>
  <c r="AJ83" i="6"/>
  <c r="AH83" i="6"/>
  <c r="L83" i="6" s="1"/>
  <c r="AJ66" i="6"/>
  <c r="AH66" i="6"/>
  <c r="L66" i="6" s="1"/>
  <c r="AJ50" i="6"/>
  <c r="L50" i="6" s="1"/>
  <c r="AH50" i="6"/>
  <c r="AJ34" i="6"/>
  <c r="AH34" i="6"/>
  <c r="AJ18" i="6"/>
  <c r="AH18" i="6"/>
  <c r="L18" i="6" s="1"/>
  <c r="AJ118" i="8"/>
  <c r="AJ98" i="8"/>
  <c r="AJ78" i="8"/>
  <c r="L78" i="8" s="1"/>
  <c r="AJ59" i="8"/>
  <c r="AH59" i="8"/>
  <c r="AJ32" i="8"/>
  <c r="AH32" i="8"/>
  <c r="AJ16" i="8"/>
  <c r="AH16" i="8"/>
  <c r="AA88" i="2"/>
  <c r="Q88" i="2"/>
  <c r="AJ88" i="2" s="1"/>
  <c r="AJ86" i="2"/>
  <c r="AJ85" i="2"/>
  <c r="AX64" i="2"/>
  <c r="AX66" i="2" s="1"/>
  <c r="AE64" i="2"/>
  <c r="AX58" i="2"/>
  <c r="AD58" i="2"/>
  <c r="AD63" i="2" s="1"/>
  <c r="AD64" i="2" s="1"/>
  <c r="AX57" i="2"/>
  <c r="AV57" i="2"/>
  <c r="AT57" i="2"/>
  <c r="U57" i="2"/>
  <c r="S57" i="2"/>
  <c r="AX42" i="2"/>
  <c r="AX41" i="2"/>
  <c r="AD41" i="2"/>
  <c r="AX40" i="2"/>
  <c r="AX39" i="2"/>
  <c r="AV39" i="2"/>
  <c r="AT39" i="2"/>
  <c r="U39" i="2"/>
  <c r="S39" i="2"/>
  <c r="AE39" i="2" s="1"/>
  <c r="AX24" i="2"/>
  <c r="AX23" i="2"/>
  <c r="AD23" i="2"/>
  <c r="AX22" i="2"/>
  <c r="AX21" i="2"/>
  <c r="AV21" i="2"/>
  <c r="AT21" i="2"/>
  <c r="AI21" i="2"/>
  <c r="AG21" i="2"/>
  <c r="U21" i="2"/>
  <c r="S21" i="2"/>
  <c r="AA105" i="3"/>
  <c r="Q105" i="3"/>
  <c r="L109" i="3" s="1"/>
  <c r="AA110" i="3" s="1"/>
  <c r="AL110" i="3" s="1"/>
  <c r="AJ103" i="3"/>
  <c r="AJ102" i="3"/>
  <c r="AX75" i="3"/>
  <c r="AD75" i="3"/>
  <c r="AD80" i="3" s="1"/>
  <c r="AD81" i="3" s="1"/>
  <c r="AV74" i="3"/>
  <c r="AT74" i="3"/>
  <c r="S74" i="3"/>
  <c r="AD49" i="3"/>
  <c r="AX47" i="3"/>
  <c r="AV47" i="3"/>
  <c r="AT47" i="3"/>
  <c r="U47" i="3"/>
  <c r="S47" i="3"/>
  <c r="AD29" i="3"/>
  <c r="AX27" i="3"/>
  <c r="AV27" i="3"/>
  <c r="AT27" i="3"/>
  <c r="AI27" i="3"/>
  <c r="AG27" i="3"/>
  <c r="U27" i="3"/>
  <c r="AE27" i="3" s="1"/>
  <c r="AL5" i="4"/>
  <c r="AK5" i="4"/>
  <c r="AJ5" i="4"/>
  <c r="AI5" i="4"/>
  <c r="AH5" i="4"/>
  <c r="AG5" i="4"/>
  <c r="AF5" i="4"/>
  <c r="AE5" i="4"/>
  <c r="AD5" i="4"/>
  <c r="AC5" i="4"/>
  <c r="AB5" i="4"/>
  <c r="AA5" i="4"/>
  <c r="Z5" i="4"/>
  <c r="L92" i="2" l="1"/>
  <c r="AA93" i="2" s="1"/>
  <c r="AL93" i="2" s="1"/>
  <c r="AE21" i="2"/>
  <c r="L34" i="6"/>
  <c r="N90" i="2"/>
  <c r="AE57" i="2"/>
  <c r="L131" i="6"/>
  <c r="L99" i="6"/>
  <c r="L59" i="8"/>
  <c r="L118" i="8"/>
  <c r="L98" i="8"/>
  <c r="L16" i="8"/>
  <c r="L32" i="8"/>
  <c r="AJ105" i="3"/>
  <c r="N107" i="3" s="1"/>
  <c r="AE47" i="3"/>
</calcChain>
</file>

<file path=xl/sharedStrings.xml><?xml version="1.0" encoding="utf-8"?>
<sst xmlns="http://schemas.openxmlformats.org/spreadsheetml/2006/main" count="966" uniqueCount="234">
  <si>
    <t>資源向上支払（共同）の農村協働力の深化に向けた活動</t>
    <rPh sb="0" eb="6">
      <t>シゲンコウジョウシハライ</t>
    </rPh>
    <rPh sb="7" eb="9">
      <t>キョウドウ</t>
    </rPh>
    <rPh sb="11" eb="13">
      <t>ノウソン</t>
    </rPh>
    <rPh sb="13" eb="16">
      <t>キョウドウリョク</t>
    </rPh>
    <rPh sb="17" eb="19">
      <t>シンカ</t>
    </rPh>
    <rPh sb="20" eb="21">
      <t>ム</t>
    </rPh>
    <rPh sb="23" eb="25">
      <t>カツドウ</t>
    </rPh>
    <phoneticPr fontId="3"/>
  </si>
  <si>
    <t>個人</t>
  </si>
  <si>
    <t>個人</t>
    <rPh sb="0" eb="2">
      <t>コジン</t>
    </rPh>
    <phoneticPr fontId="3"/>
  </si>
  <si>
    <t>農業者</t>
  </si>
  <si>
    <t>農業者</t>
    <rPh sb="0" eb="2">
      <t>ノウギョウ</t>
    </rPh>
    <rPh sb="2" eb="3">
      <t>シャ</t>
    </rPh>
    <phoneticPr fontId="3"/>
  </si>
  <si>
    <t>農業者以外</t>
  </si>
  <si>
    <t>団体</t>
  </si>
  <si>
    <t>団体</t>
    <rPh sb="0" eb="2">
      <t>ダンタイ</t>
    </rPh>
    <phoneticPr fontId="3"/>
  </si>
  <si>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</si>
  <si>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</si>
  <si>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</si>
  <si>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</si>
  <si>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</si>
  <si>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氏　名</t>
    <rPh sb="0" eb="1">
      <t>シ</t>
    </rPh>
    <rPh sb="2" eb="3">
      <t>メイ</t>
    </rPh>
    <phoneticPr fontId="3"/>
  </si>
  <si>
    <t>農業者以外</t>
    <rPh sb="0" eb="2">
      <t>ノウギョウ</t>
    </rPh>
    <rPh sb="2" eb="3">
      <t>シャ</t>
    </rPh>
    <rPh sb="3" eb="5">
      <t>イガイ</t>
    </rPh>
    <phoneticPr fontId="3"/>
  </si>
  <si>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</si>
  <si>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</si>
  <si>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</si>
  <si>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</si>
  <si>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</si>
  <si>
    <t>11.学校・PTA</t>
    <rPh sb="3" eb="5">
      <t>ガッコウ</t>
    </rPh>
    <phoneticPr fontId="1"/>
  </si>
  <si>
    <t>12.NPO</t>
  </si>
  <si>
    <t>13.その他の農業者以外団体</t>
    <rPh sb="5" eb="6">
      <t>タ</t>
    </rPh>
    <rPh sb="7" eb="10">
      <t>ノウギョウシャ</t>
    </rPh>
    <rPh sb="10" eb="12">
      <t>イガイ</t>
    </rPh>
    <rPh sb="12" eb="14">
      <t>ダンタイ</t>
    </rPh>
    <phoneticPr fontId="1"/>
  </si>
  <si>
    <t>分類番号リスト</t>
    <rPh sb="0" eb="2">
      <t>ブンルイ</t>
    </rPh>
    <rPh sb="2" eb="4">
      <t>バンゴウ</t>
    </rPh>
    <phoneticPr fontId="3"/>
  </si>
  <si>
    <t>【記載例】</t>
    <rPh sb="1" eb="4">
      <t>キサイレイ</t>
    </rPh>
    <phoneticPr fontId="3"/>
  </si>
  <si>
    <t>ＡＡ　ＡＡ</t>
    <phoneticPr fontId="3"/>
  </si>
  <si>
    <t>ＢＢ　ＢＢ</t>
    <phoneticPr fontId="3"/>
  </si>
  <si>
    <t>ＣＣ　ＣＣ</t>
    <phoneticPr fontId="3"/>
  </si>
  <si>
    <t>ＤＤ　ＤＤ</t>
    <phoneticPr fontId="3"/>
  </si>
  <si>
    <t>ＥＥ　ＥＥ</t>
    <phoneticPr fontId="3"/>
  </si>
  <si>
    <t>○○集落</t>
  </si>
  <si>
    <t>〇</t>
  </si>
  <si>
    <t>分　　類</t>
    <rPh sb="0" eb="1">
      <t>ブン</t>
    </rPh>
    <rPh sb="3" eb="4">
      <t>タグイ</t>
    </rPh>
    <phoneticPr fontId="3"/>
  </si>
  <si>
    <t>ＦＦ　ＦＦ</t>
    <phoneticPr fontId="3"/>
  </si>
  <si>
    <t>ＧＧ　ＧＧ</t>
    <phoneticPr fontId="3"/>
  </si>
  <si>
    <t>ああ　ああ</t>
    <phoneticPr fontId="3"/>
  </si>
  <si>
    <t>いい　いい</t>
    <phoneticPr fontId="3"/>
  </si>
  <si>
    <t>うう　うう</t>
    <phoneticPr fontId="3"/>
  </si>
  <si>
    <t>ええ　ええ</t>
    <phoneticPr fontId="3"/>
  </si>
  <si>
    <t>おお　おお</t>
    <phoneticPr fontId="3"/>
  </si>
  <si>
    <t>かか　かか</t>
    <phoneticPr fontId="3"/>
  </si>
  <si>
    <t>きき　きき</t>
    <phoneticPr fontId="3"/>
  </si>
  <si>
    <t>清掃活動</t>
    <rPh sb="0" eb="2">
      <t>セイソウ</t>
    </rPh>
    <rPh sb="2" eb="4">
      <t>カツドウ</t>
    </rPh>
    <phoneticPr fontId="3"/>
  </si>
  <si>
    <t>活動参加実績</t>
    <rPh sb="0" eb="2">
      <t>カツドウ</t>
    </rPh>
    <rPh sb="2" eb="4">
      <t>サンカ</t>
    </rPh>
    <rPh sb="4" eb="6">
      <t>ジッセキ</t>
    </rPh>
    <phoneticPr fontId="3"/>
  </si>
  <si>
    <t>イイ　イイ</t>
    <phoneticPr fontId="3"/>
  </si>
  <si>
    <t>ロロ　ロロ</t>
    <phoneticPr fontId="3"/>
  </si>
  <si>
    <t>ハハ　ハハ</t>
    <phoneticPr fontId="3"/>
  </si>
  <si>
    <t>ニニ　ニニ</t>
    <phoneticPr fontId="3"/>
  </si>
  <si>
    <t>ホホ　ホホ</t>
    <phoneticPr fontId="3"/>
  </si>
  <si>
    <t>ヘヘ　ヘヘ</t>
    <phoneticPr fontId="3"/>
  </si>
  <si>
    <t>トト　トト</t>
    <phoneticPr fontId="3"/>
  </si>
  <si>
    <t>合計</t>
    <rPh sb="0" eb="2">
      <t>ゴウケイ</t>
    </rPh>
    <phoneticPr fontId="3"/>
  </si>
  <si>
    <t>小計</t>
    <rPh sb="0" eb="2">
      <t>ショウケイ</t>
    </rPh>
    <phoneticPr fontId="3"/>
  </si>
  <si>
    <t>〇 共同活動参加者名簿</t>
    <rPh sb="8" eb="9">
      <t>シャ</t>
    </rPh>
    <phoneticPr fontId="3"/>
  </si>
  <si>
    <t>活動項目</t>
    <rPh sb="0" eb="2">
      <t>カツドウ</t>
    </rPh>
    <rPh sb="2" eb="4">
      <t>コウモク</t>
    </rPh>
    <phoneticPr fontId="3"/>
  </si>
  <si>
    <t>取組内容</t>
    <rPh sb="0" eb="2">
      <t>トリクミ</t>
    </rPh>
    <rPh sb="2" eb="4">
      <t>ナイヨウ</t>
    </rPh>
    <phoneticPr fontId="3"/>
  </si>
  <si>
    <t>景観形成・生活環境保全</t>
    <rPh sb="0" eb="2">
      <t>ケイカン</t>
    </rPh>
    <rPh sb="2" eb="4">
      <t>ケイセイ</t>
    </rPh>
    <rPh sb="5" eb="7">
      <t>セイカツ</t>
    </rPh>
    <rPh sb="7" eb="9">
      <t>カンキョウ</t>
    </rPh>
    <rPh sb="9" eb="11">
      <t>ホゼン</t>
    </rPh>
    <phoneticPr fontId="3"/>
  </si>
  <si>
    <t>施設等の定期的な巡回点検・清掃</t>
    <rPh sb="0" eb="2">
      <t>シセツ</t>
    </rPh>
    <rPh sb="2" eb="3">
      <t>トウ</t>
    </rPh>
    <rPh sb="4" eb="7">
      <t>テイキテキ</t>
    </rPh>
    <rPh sb="8" eb="10">
      <t>ジュンカイ</t>
    </rPh>
    <rPh sb="10" eb="12">
      <t>テンケン</t>
    </rPh>
    <rPh sb="13" eb="15">
      <t>セイソウ</t>
    </rPh>
    <phoneticPr fontId="3"/>
  </si>
  <si>
    <t>● 予定実践活動名</t>
    <rPh sb="2" eb="4">
      <t>ヨテイ</t>
    </rPh>
    <rPh sb="4" eb="6">
      <t>ジッセン</t>
    </rPh>
    <rPh sb="6" eb="8">
      <t>カツドウ</t>
    </rPh>
    <rPh sb="8" eb="9">
      <t>ナ</t>
    </rPh>
    <phoneticPr fontId="3"/>
  </si>
  <si>
    <t>（作成時の注意点）</t>
    <rPh sb="1" eb="4">
      <t>サクセイジ</t>
    </rPh>
    <rPh sb="5" eb="8">
      <t>チュウイテン</t>
    </rPh>
    <phoneticPr fontId="3"/>
  </si>
  <si>
    <t>確認済み　⇒</t>
    <rPh sb="0" eb="2">
      <t>カクニン</t>
    </rPh>
    <rPh sb="2" eb="3">
      <t>ズ</t>
    </rPh>
    <phoneticPr fontId="3"/>
  </si>
  <si>
    <t>参加構成員一覧</t>
    <rPh sb="0" eb="2">
      <t>サンカ</t>
    </rPh>
    <rPh sb="2" eb="5">
      <t>コウセイイン</t>
    </rPh>
    <rPh sb="5" eb="7">
      <t>イチラン</t>
    </rPh>
    <phoneticPr fontId="3"/>
  </si>
  <si>
    <t>この線より上に行を挿入してください。</t>
    <rPh sb="2" eb="3">
      <t>セン</t>
    </rPh>
    <rPh sb="5" eb="6">
      <t>ウエ</t>
    </rPh>
    <rPh sb="7" eb="8">
      <t>ギョウ</t>
    </rPh>
    <rPh sb="9" eb="11">
      <t>ソウニュウ</t>
    </rPh>
    <phoneticPr fontId="3"/>
  </si>
  <si>
    <t>４.その他の農業者団体</t>
  </si>
  <si>
    <t>５.農業者以外個人</t>
  </si>
  <si>
    <t>７.女性会</t>
  </si>
  <si>
    <t>９.土地改良区</t>
  </si>
  <si>
    <t>10.ＪＡ</t>
  </si>
  <si>
    <t>活動日</t>
    <rPh sb="0" eb="3">
      <t>カツドウビ</t>
    </rPh>
    <phoneticPr fontId="3"/>
  </si>
  <si>
    <t>参加者＝〇</t>
    <rPh sb="0" eb="3">
      <t>サンカシャ</t>
    </rPh>
    <phoneticPr fontId="3"/>
  </si>
  <si>
    <t>●</t>
    <phoneticPr fontId="3"/>
  </si>
  <si>
    <t>区　分</t>
    <rPh sb="0" eb="1">
      <t>ク</t>
    </rPh>
    <rPh sb="2" eb="3">
      <t>ブン</t>
    </rPh>
    <phoneticPr fontId="3"/>
  </si>
  <si>
    <t>参加人数
の計算</t>
    <rPh sb="0" eb="2">
      <t>サンカ</t>
    </rPh>
    <rPh sb="2" eb="4">
      <t>ニンズウ</t>
    </rPh>
    <rPh sb="6" eb="8">
      <t>ケイサン</t>
    </rPh>
    <phoneticPr fontId="3"/>
  </si>
  <si>
    <t>Ａ</t>
    <phoneticPr fontId="3"/>
  </si>
  <si>
    <t>Ｂ</t>
    <phoneticPr fontId="3"/>
  </si>
  <si>
    <t>参加率 B/A</t>
    <rPh sb="0" eb="3">
      <t>サンカリツ</t>
    </rPh>
    <phoneticPr fontId="3"/>
  </si>
  <si>
    <t>　（１） ○○集落</t>
    <rPh sb="7" eb="9">
      <t>シュウラク</t>
    </rPh>
    <phoneticPr fontId="2"/>
  </si>
  <si>
    <t>　（２） ○○集落</t>
    <rPh sb="7" eb="9">
      <t>シュウラク</t>
    </rPh>
    <phoneticPr fontId="2"/>
  </si>
  <si>
    <t>　（３） 農業者以外の団体</t>
    <rPh sb="5" eb="8">
      <t>ノウギョウシャ</t>
    </rPh>
    <rPh sb="8" eb="10">
      <t>イガイ</t>
    </rPh>
    <rPh sb="11" eb="13">
      <t>ダンタイ</t>
    </rPh>
    <phoneticPr fontId="2"/>
  </si>
  <si>
    <t>適用条件の確認</t>
    <rPh sb="0" eb="2">
      <t>テキヨウ</t>
    </rPh>
    <rPh sb="2" eb="4">
      <t>ジョウケン</t>
    </rPh>
    <rPh sb="5" eb="7">
      <t>カクニン</t>
    </rPh>
    <phoneticPr fontId="14"/>
  </si>
  <si>
    <t>①　多面的機能の更なる増進に向けた活動への支援を受ける</t>
    <rPh sb="8" eb="9">
      <t>サラ</t>
    </rPh>
    <rPh sb="17" eb="19">
      <t>カツドウ</t>
    </rPh>
    <phoneticPr fontId="14"/>
  </si>
  <si>
    <t>②　農業者以外の割合</t>
    <rPh sb="2" eb="5">
      <t>ノウギョウシャ</t>
    </rPh>
    <rPh sb="5" eb="7">
      <t>イガイ</t>
    </rPh>
    <rPh sb="8" eb="10">
      <t>ワリアイ</t>
    </rPh>
    <phoneticPr fontId="14"/>
  </si>
  <si>
    <t>・</t>
    <phoneticPr fontId="14"/>
  </si>
  <si>
    <t>組織の構成員</t>
  </si>
  <si>
    <t>農業者</t>
    <rPh sb="0" eb="3">
      <t>ノウギョウシャ</t>
    </rPh>
    <phoneticPr fontId="14"/>
  </si>
  <si>
    <t>個人</t>
    <rPh sb="0" eb="2">
      <t>コジン</t>
    </rPh>
    <phoneticPr fontId="14"/>
  </si>
  <si>
    <t>+団体</t>
    <phoneticPr fontId="14"/>
  </si>
  <si>
    <t>=</t>
    <phoneticPr fontId="14"/>
  </si>
  <si>
    <t>農業者以外</t>
    <rPh sb="0" eb="3">
      <t>ノウギョウシャ</t>
    </rPh>
    <rPh sb="3" eb="5">
      <t>イガイ</t>
    </rPh>
    <phoneticPr fontId="14"/>
  </si>
  <si>
    <t>+団体</t>
    <phoneticPr fontId="14"/>
  </si>
  <si>
    <t>=</t>
    <phoneticPr fontId="14"/>
  </si>
  <si>
    <t>･･･①</t>
    <phoneticPr fontId="14"/>
  </si>
  <si>
    <t>合計</t>
    <rPh sb="0" eb="2">
      <t>ゴウケイ</t>
    </rPh>
    <phoneticPr fontId="14"/>
  </si>
  <si>
    <t>･･･②</t>
    <phoneticPr fontId="14"/>
  </si>
  <si>
    <t>農業者以外の割合</t>
    <rPh sb="0" eb="3">
      <t>ノウギョウシャ</t>
    </rPh>
    <rPh sb="3" eb="5">
      <t>イガイ</t>
    </rPh>
    <rPh sb="6" eb="8">
      <t>ワリアイ</t>
    </rPh>
    <phoneticPr fontId="14"/>
  </si>
  <si>
    <t>・・・ ①／②</t>
    <phoneticPr fontId="14"/>
  </si>
  <si>
    <t xml:space="preserve">③　共同活動に参加する構成員の総人数の８割が参加する実践活動の実施 </t>
    <rPh sb="2" eb="4">
      <t>キョウドウ</t>
    </rPh>
    <rPh sb="4" eb="6">
      <t>カツドウ</t>
    </rPh>
    <rPh sb="7" eb="9">
      <t>サンカ</t>
    </rPh>
    <rPh sb="11" eb="14">
      <t>コウセイイン</t>
    </rPh>
    <rPh sb="15" eb="18">
      <t>ソウニンズウ</t>
    </rPh>
    <rPh sb="20" eb="21">
      <t>ワリ</t>
    </rPh>
    <rPh sb="22" eb="24">
      <t>サンカ</t>
    </rPh>
    <rPh sb="26" eb="28">
      <t>ジッセン</t>
    </rPh>
    <rPh sb="28" eb="30">
      <t>カツドウ</t>
    </rPh>
    <rPh sb="31" eb="33">
      <t>ジッシ</t>
    </rPh>
    <phoneticPr fontId="14"/>
  </si>
  <si>
    <t>個人</t>
    <phoneticPr fontId="14"/>
  </si>
  <si>
    <t>+ 団体の構成員のうち、共同活動に参加する人数</t>
    <phoneticPr fontId="14"/>
  </si>
  <si>
    <t>共同活動に参加する構成員の総人数</t>
    <phoneticPr fontId="14"/>
  </si>
  <si>
    <t>以上が</t>
    <phoneticPr fontId="14"/>
  </si>
  <si>
    <t>２.農事組合法人</t>
  </si>
  <si>
    <t>６.自治会</t>
  </si>
  <si>
    <t>●</t>
  </si>
  <si>
    <r>
      <t>本名簿が「活動計画書」に記載している次の</t>
    </r>
    <r>
      <rPr>
        <u/>
        <sz val="11"/>
        <color theme="1"/>
        <rFont val="HG丸ｺﾞｼｯｸM-PRO"/>
        <family val="3"/>
        <charset val="128"/>
      </rPr>
      <t>適用条件の確認</t>
    </r>
    <r>
      <rPr>
        <sz val="11"/>
        <color theme="1"/>
        <rFont val="HG丸ｺﾞｼｯｸM-PRO"/>
        <family val="3"/>
        <charset val="128"/>
      </rPr>
      <t>の構成員人数等と一致していることを確認してください。</t>
    </r>
    <rPh sb="0" eb="1">
      <t>ホン</t>
    </rPh>
    <rPh sb="1" eb="3">
      <t>メイボ</t>
    </rPh>
    <rPh sb="5" eb="10">
      <t>カツドウケイカクショ</t>
    </rPh>
    <rPh sb="12" eb="14">
      <t>キサイ</t>
    </rPh>
    <rPh sb="18" eb="19">
      <t>ツギ</t>
    </rPh>
    <rPh sb="20" eb="22">
      <t>テキヨウ</t>
    </rPh>
    <rPh sb="22" eb="24">
      <t>ジョウケン</t>
    </rPh>
    <rPh sb="25" eb="27">
      <t>カクニン</t>
    </rPh>
    <rPh sb="28" eb="31">
      <t>コウセイイン</t>
    </rPh>
    <rPh sb="31" eb="33">
      <t>ニンズウ</t>
    </rPh>
    <rPh sb="33" eb="34">
      <t>トウ</t>
    </rPh>
    <rPh sb="35" eb="37">
      <t>イッチ</t>
    </rPh>
    <rPh sb="44" eb="46">
      <t>カクニン</t>
    </rPh>
    <phoneticPr fontId="3"/>
  </si>
  <si>
    <t>農業者</t>
    <rPh sb="0" eb="3">
      <t>ノウギョウシャ</t>
    </rPh>
    <phoneticPr fontId="3"/>
  </si>
  <si>
    <t>個人</t>
    <rPh sb="0" eb="2">
      <t>コジン</t>
    </rPh>
    <phoneticPr fontId="3"/>
  </si>
  <si>
    <t>団体</t>
    <rPh sb="0" eb="2">
      <t>ダンタイ</t>
    </rPh>
    <phoneticPr fontId="3"/>
  </si>
  <si>
    <t>農業者以外</t>
    <rPh sb="0" eb="3">
      <t>ノウギョウシャ</t>
    </rPh>
    <rPh sb="3" eb="5">
      <t>イガイ</t>
    </rPh>
    <phoneticPr fontId="3"/>
  </si>
  <si>
    <t>内訳</t>
    <rPh sb="0" eb="2">
      <t>ウチワケ</t>
    </rPh>
    <phoneticPr fontId="3"/>
  </si>
  <si>
    <t>団体名</t>
    <rPh sb="0" eb="2">
      <t>ダンタイ</t>
    </rPh>
    <rPh sb="2" eb="3">
      <t>メイ</t>
    </rPh>
    <phoneticPr fontId="3"/>
  </si>
  <si>
    <t>(株)○○農場</t>
    <phoneticPr fontId="3"/>
  </si>
  <si>
    <t>備考</t>
    <rPh sb="0" eb="1">
      <t>ソナエ</t>
    </rPh>
    <rPh sb="1" eb="2">
      <t>コウ</t>
    </rPh>
    <phoneticPr fontId="3"/>
  </si>
  <si>
    <t>実団体数</t>
    <rPh sb="0" eb="1">
      <t>ジツ</t>
    </rPh>
    <rPh sb="1" eb="4">
      <t>ダンタイスウ</t>
    </rPh>
    <phoneticPr fontId="3"/>
  </si>
  <si>
    <t>(農事組合法人)△○農場</t>
    <phoneticPr fontId="3"/>
  </si>
  <si>
    <t>●●町内会</t>
    <phoneticPr fontId="3"/>
  </si>
  <si>
    <t>△△町内会</t>
    <phoneticPr fontId="3"/>
  </si>
  <si>
    <t>○○婦人会</t>
    <phoneticPr fontId="3"/>
  </si>
  <si>
    <t>▲▲土地改良区</t>
    <phoneticPr fontId="3"/>
  </si>
  <si>
    <t>△△農業協同組合</t>
    <phoneticPr fontId="3"/>
  </si>
  <si>
    <t>※ 農業者以外の参画割合が４割以上</t>
    <rPh sb="2" eb="5">
      <t>ノウギョウシャ</t>
    </rPh>
    <rPh sb="5" eb="7">
      <t>イガイ</t>
    </rPh>
    <rPh sb="8" eb="10">
      <t>サンカク</t>
    </rPh>
    <rPh sb="10" eb="12">
      <t>ワリアイ</t>
    </rPh>
    <rPh sb="14" eb="17">
      <t>ワリイジョウ</t>
    </rPh>
    <phoneticPr fontId="3"/>
  </si>
  <si>
    <t>一致</t>
    <rPh sb="0" eb="2">
      <t>イッチ</t>
    </rPh>
    <phoneticPr fontId="3"/>
  </si>
  <si>
    <r>
      <t>のうち、</t>
    </r>
    <r>
      <rPr>
        <sz val="10"/>
        <color rgb="FFFF0000"/>
        <rFont val="HG丸ｺﾞｼｯｸM-PRO"/>
        <family val="3"/>
        <charset val="128"/>
      </rPr>
      <t>８割にあたる</t>
    </r>
    <rPh sb="4" eb="5">
      <t>ワリ</t>
    </rPh>
    <phoneticPr fontId="14"/>
  </si>
  <si>
    <r>
      <rPr>
        <sz val="10"/>
        <color rgb="FFFF0000"/>
        <rFont val="HG丸ｺﾞｼｯｸM-PRO"/>
        <family val="3"/>
        <charset val="128"/>
      </rPr>
      <t>参加</t>
    </r>
    <r>
      <rPr>
        <sz val="10"/>
        <rFont val="HG丸ｺﾞｼｯｸM-PRO"/>
        <family val="3"/>
        <charset val="128"/>
      </rPr>
      <t>する実践活動を毎年度行う。</t>
    </r>
    <rPh sb="0" eb="2">
      <t>サンカ</t>
    </rPh>
    <rPh sb="4" eb="6">
      <t>ジッセン</t>
    </rPh>
    <rPh sb="6" eb="8">
      <t>カツドウ</t>
    </rPh>
    <rPh sb="9" eb="12">
      <t>マイネンド</t>
    </rPh>
    <rPh sb="12" eb="13">
      <t>オコナ</t>
    </rPh>
    <phoneticPr fontId="14"/>
  </si>
  <si>
    <t>総人数</t>
    <rPh sb="0" eb="3">
      <t>ソウニンズウ</t>
    </rPh>
    <phoneticPr fontId="3"/>
  </si>
  <si>
    <t>（参考様式）</t>
    <rPh sb="1" eb="3">
      <t>サンコウ</t>
    </rPh>
    <rPh sb="3" eb="5">
      <t>ヨウシキ</t>
    </rPh>
    <phoneticPr fontId="3"/>
  </si>
  <si>
    <t>（規約別紙）</t>
    <rPh sb="1" eb="3">
      <t>キヤク</t>
    </rPh>
    <rPh sb="3" eb="5">
      <t>ベッシ</t>
    </rPh>
    <phoneticPr fontId="14"/>
  </si>
  <si>
    <t>平成○年○月○日</t>
    <rPh sb="0" eb="2">
      <t>ヘイセイ</t>
    </rPh>
    <rPh sb="3" eb="4">
      <t>ネン</t>
    </rPh>
    <rPh sb="5" eb="6">
      <t>ガツ</t>
    </rPh>
    <rPh sb="7" eb="8">
      <t>ニチ</t>
    </rPh>
    <phoneticPr fontId="14"/>
  </si>
  <si>
    <t>農業者</t>
    <rPh sb="0" eb="3">
      <t>ノウギョウシャ</t>
    </rPh>
    <phoneticPr fontId="27"/>
  </si>
  <si>
    <t>農業者以外</t>
    <rPh sb="0" eb="3">
      <t>ノウギョウシャ</t>
    </rPh>
    <rPh sb="3" eb="5">
      <t>イガイ</t>
    </rPh>
    <phoneticPr fontId="27"/>
  </si>
  <si>
    <t>１.農業者個人</t>
    <rPh sb="2" eb="5">
      <t>ノウギョウシャ</t>
    </rPh>
    <rPh sb="5" eb="7">
      <t>コジン</t>
    </rPh>
    <phoneticPr fontId="27"/>
  </si>
  <si>
    <t>２.農事組合法人</t>
    <rPh sb="2" eb="4">
      <t>ノウジ</t>
    </rPh>
    <rPh sb="4" eb="6">
      <t>クミアイ</t>
    </rPh>
    <rPh sb="6" eb="8">
      <t>ホウジン</t>
    </rPh>
    <phoneticPr fontId="27"/>
  </si>
  <si>
    <t>３.営農組合</t>
    <rPh sb="2" eb="4">
      <t>エイノウ</t>
    </rPh>
    <rPh sb="4" eb="6">
      <t>クミアイ</t>
    </rPh>
    <phoneticPr fontId="27"/>
  </si>
  <si>
    <t>４.その他の農業者団体</t>
    <rPh sb="4" eb="5">
      <t>タ</t>
    </rPh>
    <rPh sb="6" eb="9">
      <t>ノウギョウシャ</t>
    </rPh>
    <rPh sb="9" eb="11">
      <t>ダンタイ</t>
    </rPh>
    <phoneticPr fontId="27"/>
  </si>
  <si>
    <t>５.農業者以外個人</t>
    <rPh sb="2" eb="5">
      <t>ノウギョウシャ</t>
    </rPh>
    <rPh sb="5" eb="7">
      <t>イガイ</t>
    </rPh>
    <rPh sb="7" eb="9">
      <t>コジン</t>
    </rPh>
    <phoneticPr fontId="27"/>
  </si>
  <si>
    <t>６.自治会</t>
    <rPh sb="2" eb="5">
      <t>ジチカイ</t>
    </rPh>
    <phoneticPr fontId="27"/>
  </si>
  <si>
    <t>７.女性会</t>
    <rPh sb="2" eb="5">
      <t>ジョセイカイ</t>
    </rPh>
    <phoneticPr fontId="27"/>
  </si>
  <si>
    <t>８.子供会</t>
    <rPh sb="2" eb="5">
      <t>コドモカイ</t>
    </rPh>
    <phoneticPr fontId="27"/>
  </si>
  <si>
    <t>９.土地改良区</t>
    <rPh sb="2" eb="4">
      <t>トチ</t>
    </rPh>
    <rPh sb="4" eb="7">
      <t>カイリョウク</t>
    </rPh>
    <phoneticPr fontId="27"/>
  </si>
  <si>
    <t>10.JA</t>
    <phoneticPr fontId="27"/>
  </si>
  <si>
    <t>11.学校・PTA</t>
    <rPh sb="3" eb="5">
      <t>ガッコウ</t>
    </rPh>
    <phoneticPr fontId="27"/>
  </si>
  <si>
    <t>12.NPO</t>
    <phoneticPr fontId="27"/>
  </si>
  <si>
    <t>13.その他の農業者以外団体</t>
    <rPh sb="5" eb="6">
      <t>タ</t>
    </rPh>
    <rPh sb="7" eb="10">
      <t>ノウギョウシャ</t>
    </rPh>
    <rPh sb="10" eb="12">
      <t>イガイ</t>
    </rPh>
    <rPh sb="12" eb="14">
      <t>ダンタイ</t>
    </rPh>
    <phoneticPr fontId="27"/>
  </si>
  <si>
    <t>１．代表</t>
    <rPh sb="2" eb="4">
      <t>ダイヒョウ</t>
    </rPh>
    <phoneticPr fontId="14"/>
  </si>
  <si>
    <t>カウント</t>
    <phoneticPr fontId="14"/>
  </si>
  <si>
    <t>役職名</t>
    <rPh sb="0" eb="3">
      <t>ヤクショクメイ</t>
    </rPh>
    <phoneticPr fontId="14"/>
  </si>
  <si>
    <t>氏名</t>
    <rPh sb="0" eb="2">
      <t>シメイ</t>
    </rPh>
    <phoneticPr fontId="14"/>
  </si>
  <si>
    <t>住所</t>
    <rPh sb="0" eb="2">
      <t>ジュウショ</t>
    </rPh>
    <phoneticPr fontId="14"/>
  </si>
  <si>
    <t>備考</t>
    <rPh sb="0" eb="2">
      <t>ビコウ</t>
    </rPh>
    <phoneticPr fontId="14"/>
  </si>
  <si>
    <t>２．役員</t>
    <rPh sb="2" eb="4">
      <t>ヤクイン</t>
    </rPh>
    <phoneticPr fontId="14"/>
  </si>
  <si>
    <t>３．構成員</t>
    <rPh sb="2" eb="5">
      <t>コウセイイン</t>
    </rPh>
    <phoneticPr fontId="1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</si>
  <si>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14"/>
  </si>
  <si>
    <t>★団体の場合は代表者名を記入してください。</t>
    <rPh sb="1" eb="3">
      <t>ダンタイ</t>
    </rPh>
    <rPh sb="4" eb="6">
      <t>バアイ</t>
    </rPh>
    <rPh sb="7" eb="10">
      <t>ダイヒョウシャ</t>
    </rPh>
    <rPh sb="10" eb="11">
      <t>メイ</t>
    </rPh>
    <rPh sb="12" eb="14">
      <t>キニュウ</t>
    </rPh>
    <phoneticPr fontId="14"/>
  </si>
  <si>
    <t>　（１）　○○集落</t>
    <rPh sb="7" eb="9">
      <t>シュウラク</t>
    </rPh>
    <phoneticPr fontId="1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</si>
  <si>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14"/>
  </si>
  <si>
    <t>分類</t>
    <rPh sb="0" eb="2">
      <t>ブンルイ</t>
    </rPh>
    <phoneticPr fontId="14"/>
  </si>
  <si>
    <t>備考（団体名等）</t>
    <rPh sb="0" eb="2">
      <t>ビコウ</t>
    </rPh>
    <rPh sb="3" eb="5">
      <t>ダンタイ</t>
    </rPh>
    <rPh sb="5" eb="6">
      <t>メイ</t>
    </rPh>
    <rPh sb="6" eb="7">
      <t>トウ</t>
    </rPh>
    <phoneticPr fontId="14"/>
  </si>
  <si>
    <t>この線より上に行を挿入してください。</t>
    <rPh sb="2" eb="3">
      <t>セン</t>
    </rPh>
    <rPh sb="5" eb="6">
      <t>ウエ</t>
    </rPh>
    <rPh sb="7" eb="8">
      <t>ギョウ</t>
    </rPh>
    <rPh sb="9" eb="11">
      <t>ソウニュウ</t>
    </rPh>
    <phoneticPr fontId="14"/>
  </si>
  <si>
    <t>②　農業者以外の個人</t>
    <rPh sb="5" eb="7">
      <t>イガイ</t>
    </rPh>
    <rPh sb="8" eb="10">
      <t>コジン</t>
    </rPh>
    <phoneticPr fontId="14"/>
  </si>
  <si>
    <t>　（２）　○○集落</t>
    <phoneticPr fontId="1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</si>
  <si>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1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</si>
  <si>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14"/>
  </si>
  <si>
    <t>分類番号リスト</t>
    <rPh sb="0" eb="2">
      <t>ブンルイ</t>
    </rPh>
    <rPh sb="2" eb="4">
      <t>バンゴウ</t>
    </rPh>
    <phoneticPr fontId="14"/>
  </si>
  <si>
    <t>個人として参加</t>
    <rPh sb="0" eb="2">
      <t>コジン</t>
    </rPh>
    <rPh sb="5" eb="7">
      <t>サンカ</t>
    </rPh>
    <phoneticPr fontId="14"/>
  </si>
  <si>
    <t>団体として参加</t>
    <rPh sb="0" eb="2">
      <t>ダンタイ</t>
    </rPh>
    <rPh sb="5" eb="7">
      <t>サンカ</t>
    </rPh>
    <phoneticPr fontId="14"/>
  </si>
  <si>
    <t>農業者個人</t>
    <rPh sb="0" eb="3">
      <t>ノウギョウシャ</t>
    </rPh>
    <rPh sb="3" eb="5">
      <t>コジン</t>
    </rPh>
    <phoneticPr fontId="14"/>
  </si>
  <si>
    <t>農事組合法人</t>
    <rPh sb="0" eb="2">
      <t>ノウジ</t>
    </rPh>
    <rPh sb="2" eb="4">
      <t>クミアイ</t>
    </rPh>
    <rPh sb="4" eb="6">
      <t>ホウジン</t>
    </rPh>
    <phoneticPr fontId="14"/>
  </si>
  <si>
    <t>営農組合</t>
    <rPh sb="0" eb="2">
      <t>エイノウ</t>
    </rPh>
    <rPh sb="2" eb="4">
      <t>クミアイ</t>
    </rPh>
    <phoneticPr fontId="14"/>
  </si>
  <si>
    <t>その他の農業者団体</t>
    <rPh sb="2" eb="3">
      <t>タ</t>
    </rPh>
    <rPh sb="4" eb="7">
      <t>ノウギョウシャ</t>
    </rPh>
    <rPh sb="7" eb="9">
      <t>ダンタイ</t>
    </rPh>
    <phoneticPr fontId="14"/>
  </si>
  <si>
    <t>農業者以外個人</t>
    <phoneticPr fontId="14"/>
  </si>
  <si>
    <t>自治会</t>
    <rPh sb="0" eb="3">
      <t>ジチカイ</t>
    </rPh>
    <phoneticPr fontId="14"/>
  </si>
  <si>
    <t>女性会</t>
    <rPh sb="0" eb="3">
      <t>ジョセイカイ</t>
    </rPh>
    <phoneticPr fontId="14"/>
  </si>
  <si>
    <t>子供会</t>
    <rPh sb="0" eb="3">
      <t>コドモカイ</t>
    </rPh>
    <phoneticPr fontId="14"/>
  </si>
  <si>
    <t>土地改良区</t>
    <rPh sb="0" eb="2">
      <t>トチ</t>
    </rPh>
    <rPh sb="2" eb="5">
      <t>カイリョウク</t>
    </rPh>
    <phoneticPr fontId="14"/>
  </si>
  <si>
    <t>ＪＡ</t>
    <phoneticPr fontId="14"/>
  </si>
  <si>
    <t>学校・PTA</t>
    <rPh sb="0" eb="2">
      <t>ガッコウ</t>
    </rPh>
    <phoneticPr fontId="14"/>
  </si>
  <si>
    <t>NPO</t>
    <phoneticPr fontId="14"/>
  </si>
  <si>
    <t>その他の農業者以外団体</t>
    <rPh sb="2" eb="3">
      <t>タ</t>
    </rPh>
    <rPh sb="4" eb="7">
      <t>ノウギョウシャ</t>
    </rPh>
    <rPh sb="7" eb="9">
      <t>イガイ</t>
    </rPh>
    <rPh sb="9" eb="11">
      <t>ダンタイ</t>
    </rPh>
    <phoneticPr fontId="14"/>
  </si>
  <si>
    <t>(株)○○農場</t>
    <phoneticPr fontId="3"/>
  </si>
  <si>
    <t>(株)○○農場</t>
    <phoneticPr fontId="3"/>
  </si>
  <si>
    <t>共同活動に参加する構成員一覧</t>
    <rPh sb="0" eb="2">
      <t>キョウドウ</t>
    </rPh>
    <rPh sb="2" eb="4">
      <t>カツドウ</t>
    </rPh>
    <rPh sb="5" eb="7">
      <t>サンカ</t>
    </rPh>
    <rPh sb="9" eb="12">
      <t>コウセイイン</t>
    </rPh>
    <rPh sb="12" eb="14">
      <t>イチラン</t>
    </rPh>
    <phoneticPr fontId="3"/>
  </si>
  <si>
    <t>カウント</t>
    <phoneticPr fontId="3"/>
  </si>
  <si>
    <t>重複</t>
    <rPh sb="0" eb="2">
      <t>ジュウフク</t>
    </rPh>
    <phoneticPr fontId="3"/>
  </si>
  <si>
    <t>新規</t>
    <rPh sb="0" eb="2">
      <t>シンキ</t>
    </rPh>
    <phoneticPr fontId="3"/>
  </si>
  <si>
    <t>番号</t>
    <rPh sb="0" eb="2">
      <t>バンゴウ</t>
    </rPh>
    <phoneticPr fontId="3"/>
  </si>
  <si>
    <t>備考</t>
    <rPh sb="0" eb="2">
      <t>ビコウ</t>
    </rPh>
    <phoneticPr fontId="3"/>
  </si>
  <si>
    <t>(株)○○農場</t>
    <phoneticPr fontId="3"/>
  </si>
  <si>
    <t>(株)○○農場</t>
    <phoneticPr fontId="3"/>
  </si>
  <si>
    <t>(農事組合法人)△○農場</t>
    <phoneticPr fontId="3"/>
  </si>
  <si>
    <t>理事長</t>
    <rPh sb="0" eb="3">
      <t>リジチョウ</t>
    </rPh>
    <phoneticPr fontId="3"/>
  </si>
  <si>
    <t>代表理事組合長</t>
    <rPh sb="0" eb="2">
      <t>ダイヒョウ</t>
    </rPh>
    <rPh sb="2" eb="4">
      <t>リジ</t>
    </rPh>
    <rPh sb="4" eb="7">
      <t>クミアイチョウ</t>
    </rPh>
    <phoneticPr fontId="3"/>
  </si>
  <si>
    <t>Ａ</t>
    <phoneticPr fontId="3"/>
  </si>
  <si>
    <t>Ｂ</t>
    <phoneticPr fontId="3"/>
  </si>
  <si>
    <t>・</t>
    <phoneticPr fontId="14"/>
  </si>
  <si>
    <t>+団体</t>
    <phoneticPr fontId="14"/>
  </si>
  <si>
    <t>=</t>
    <phoneticPr fontId="14"/>
  </si>
  <si>
    <t>･･･①</t>
    <phoneticPr fontId="14"/>
  </si>
  <si>
    <t>･･･②</t>
    <phoneticPr fontId="14"/>
  </si>
  <si>
    <t>・・・ ①／②</t>
    <phoneticPr fontId="14"/>
  </si>
  <si>
    <t>個人</t>
    <phoneticPr fontId="14"/>
  </si>
  <si>
    <t>+ 団体の構成員のうち、共同活動に参加する人数</t>
    <phoneticPr fontId="14"/>
  </si>
  <si>
    <t>共同活動に参加する構成員の総人数</t>
    <phoneticPr fontId="14"/>
  </si>
  <si>
    <t>のうち、８割にあたる</t>
    <rPh sb="4" eb="5">
      <t>ワリ</t>
    </rPh>
    <phoneticPr fontId="14"/>
  </si>
  <si>
    <t>以上が</t>
    <phoneticPr fontId="14"/>
  </si>
  <si>
    <t>参加する実践活動を毎年度行う。</t>
    <rPh sb="0" eb="2">
      <t>サンカ</t>
    </rPh>
    <rPh sb="4" eb="6">
      <t>ジッセン</t>
    </rPh>
    <rPh sb="6" eb="8">
      <t>カツドウ</t>
    </rPh>
    <rPh sb="9" eb="12">
      <t>マイネンド</t>
    </rPh>
    <rPh sb="12" eb="13">
      <t>オコナ</t>
    </rPh>
    <phoneticPr fontId="14"/>
  </si>
  <si>
    <r>
      <t>〇 共同活動に参加する構成員の総人数が分かる名簿 　※ 活動計画書に添付する名簿　</t>
    </r>
    <r>
      <rPr>
        <sz val="11"/>
        <color theme="1"/>
        <rFont val="HG丸ｺﾞｼｯｸM-PRO"/>
        <family val="3"/>
        <charset val="128"/>
      </rPr>
      <t>　</t>
    </r>
    <phoneticPr fontId="3"/>
  </si>
  <si>
    <t>１．構成員一覧</t>
    <rPh sb="2" eb="4">
      <t>コウセイ</t>
    </rPh>
    <rPh sb="4" eb="5">
      <t>イン</t>
    </rPh>
    <rPh sb="5" eb="7">
      <t>イチラン</t>
    </rPh>
    <phoneticPr fontId="3"/>
  </si>
  <si>
    <t>２．参加名簿</t>
    <rPh sb="2" eb="4">
      <t>サンカ</t>
    </rPh>
    <rPh sb="4" eb="6">
      <t>メイボ</t>
    </rPh>
    <phoneticPr fontId="3"/>
  </si>
  <si>
    <t>＜各シートの説明＞</t>
    <rPh sb="1" eb="2">
      <t>カク</t>
    </rPh>
    <rPh sb="6" eb="8">
      <t>セツメイ</t>
    </rPh>
    <phoneticPr fontId="3"/>
  </si>
  <si>
    <t>３．参加名簿附票_団体参加内訳名簿</t>
    <rPh sb="2" eb="4">
      <t>サンカ</t>
    </rPh>
    <rPh sb="4" eb="6">
      <t>メイボ</t>
    </rPh>
    <rPh sb="6" eb="8">
      <t>フヒョウ</t>
    </rPh>
    <rPh sb="9" eb="11">
      <t>ダンタイ</t>
    </rPh>
    <rPh sb="11" eb="13">
      <t>サンカ</t>
    </rPh>
    <rPh sb="13" eb="15">
      <t>ウチワケ</t>
    </rPh>
    <rPh sb="15" eb="17">
      <t>メイボ</t>
    </rPh>
    <phoneticPr fontId="3"/>
  </si>
  <si>
    <t>　「参加名簿」を作成する際に必要な、農業者団体（農事組合法人、営農組合、その他農業者団体（（株）、（有）等）と農業者以外の団体（自治会、女性会、子供会、土地改良区、JA等）からの参加者を整理し参加者を正確に把握するための附票です。
　作成に当たっては、「3.参加名簿附票_団体参加内訳名簿（記載例）」シートを参照してください。</t>
    <rPh sb="117" eb="119">
      <t>サクセイ</t>
    </rPh>
    <rPh sb="120" eb="121">
      <t>ア</t>
    </rPh>
    <rPh sb="129" eb="131">
      <t>サンカ</t>
    </rPh>
    <rPh sb="131" eb="133">
      <t>メイボ</t>
    </rPh>
    <rPh sb="133" eb="135">
      <t>フヒョウ</t>
    </rPh>
    <rPh sb="136" eb="138">
      <t>ダンタイ</t>
    </rPh>
    <rPh sb="138" eb="140">
      <t>サンカ</t>
    </rPh>
    <rPh sb="140" eb="144">
      <t>ウチワケメイボ</t>
    </rPh>
    <rPh sb="145" eb="148">
      <t>キサイレイ</t>
    </rPh>
    <rPh sb="154" eb="156">
      <t>サンショウ</t>
    </rPh>
    <phoneticPr fontId="3"/>
  </si>
  <si>
    <t>＜ファイルの説明＞</t>
    <rPh sb="6" eb="8">
      <t>セツメイ</t>
    </rPh>
    <phoneticPr fontId="3"/>
  </si>
  <si>
    <t>　多面的機能支払交付金実施要領「別記６－１活動組織規約」の「（別紙）構成員一覧」が参加名簿を作成する際の基本情報となりますので、このシートにコピー貼り付けして、以下のシート作成時での活用や確認等に使用してください。</t>
    <rPh sb="41" eb="43">
      <t>サンカ</t>
    </rPh>
    <rPh sb="43" eb="45">
      <t>メイボ</t>
    </rPh>
    <rPh sb="46" eb="48">
      <t>サクセイ</t>
    </rPh>
    <rPh sb="50" eb="51">
      <t>サイ</t>
    </rPh>
    <rPh sb="52" eb="54">
      <t>キホン</t>
    </rPh>
    <rPh sb="54" eb="56">
      <t>ジョウホウ</t>
    </rPh>
    <rPh sb="73" eb="74">
      <t>ハ</t>
    </rPh>
    <rPh sb="75" eb="76">
      <t>ツ</t>
    </rPh>
    <rPh sb="80" eb="82">
      <t>イカ</t>
    </rPh>
    <rPh sb="86" eb="88">
      <t>サクセイ</t>
    </rPh>
    <rPh sb="88" eb="89">
      <t>ジ</t>
    </rPh>
    <rPh sb="91" eb="93">
      <t>カツヨウ</t>
    </rPh>
    <rPh sb="94" eb="96">
      <t>カクニン</t>
    </rPh>
    <rPh sb="96" eb="97">
      <t>トウ</t>
    </rPh>
    <rPh sb="98" eb="100">
      <t>シヨウ</t>
    </rPh>
    <phoneticPr fontId="3"/>
  </si>
  <si>
    <t>　市町村へ事業計画の認定を申請する際の活動計画書に添付する「 共同活動に参加する構成員の総人数が分かる名簿」の参考様式です。
　また、実施状況を市町村へ報告する際の（様式第1－８号）「実施状況報告書」に添付する様式（実践活動の参加者と構成員総人数がわかる資料）としても使用できる参考様式としています。 
　作成に当たっては、「2.参加名簿（記載例）」シートを参照してください。</t>
    <rPh sb="1" eb="4">
      <t>シチョウソン</t>
    </rPh>
    <rPh sb="5" eb="9">
      <t>ジギョウケイカク</t>
    </rPh>
    <rPh sb="10" eb="12">
      <t>ニンテイ</t>
    </rPh>
    <rPh sb="13" eb="15">
      <t>シンセイ</t>
    </rPh>
    <rPh sb="17" eb="18">
      <t>サイ</t>
    </rPh>
    <rPh sb="19" eb="21">
      <t>カツドウ</t>
    </rPh>
    <rPh sb="21" eb="23">
      <t>ケイカク</t>
    </rPh>
    <rPh sb="23" eb="24">
      <t>ショ</t>
    </rPh>
    <rPh sb="25" eb="27">
      <t>テンプ</t>
    </rPh>
    <rPh sb="31" eb="33">
      <t>キョウドウ</t>
    </rPh>
    <rPh sb="33" eb="35">
      <t>カツドウ</t>
    </rPh>
    <rPh sb="36" eb="38">
      <t>サンカ</t>
    </rPh>
    <rPh sb="40" eb="43">
      <t>コウセイイン</t>
    </rPh>
    <rPh sb="44" eb="45">
      <t>ソウ</t>
    </rPh>
    <rPh sb="45" eb="47">
      <t>ニンズウ</t>
    </rPh>
    <rPh sb="48" eb="49">
      <t>ワ</t>
    </rPh>
    <rPh sb="51" eb="53">
      <t>メイボ</t>
    </rPh>
    <rPh sb="55" eb="57">
      <t>サンコウ</t>
    </rPh>
    <rPh sb="57" eb="59">
      <t>ヨウシキ</t>
    </rPh>
    <rPh sb="67" eb="71">
      <t>ジッシジョウキョウ</t>
    </rPh>
    <rPh sb="72" eb="75">
      <t>シチョウソン</t>
    </rPh>
    <rPh sb="76" eb="78">
      <t>ホウコク</t>
    </rPh>
    <rPh sb="80" eb="81">
      <t>サイ</t>
    </rPh>
    <rPh sb="92" eb="96">
      <t>ジッシジョウキョウ</t>
    </rPh>
    <rPh sb="101" eb="103">
      <t>テンプ</t>
    </rPh>
    <rPh sb="105" eb="107">
      <t>ヨウシキ</t>
    </rPh>
    <rPh sb="108" eb="112">
      <t>ジッセンカツドウ</t>
    </rPh>
    <rPh sb="113" eb="116">
      <t>サンカシャ</t>
    </rPh>
    <rPh sb="117" eb="120">
      <t>コウセイイン</t>
    </rPh>
    <rPh sb="120" eb="123">
      <t>ソウニンズウ</t>
    </rPh>
    <rPh sb="127" eb="129">
      <t>シリョウ</t>
    </rPh>
    <rPh sb="134" eb="136">
      <t>シヨウ</t>
    </rPh>
    <rPh sb="139" eb="141">
      <t>サンコウ</t>
    </rPh>
    <rPh sb="141" eb="143">
      <t>ヨウシキ</t>
    </rPh>
    <rPh sb="153" eb="155">
      <t>サクセイ</t>
    </rPh>
    <rPh sb="156" eb="157">
      <t>ア</t>
    </rPh>
    <rPh sb="165" eb="167">
      <t>サンカ</t>
    </rPh>
    <rPh sb="167" eb="169">
      <t>メイボ</t>
    </rPh>
    <rPh sb="170" eb="173">
      <t>キサイレイ</t>
    </rPh>
    <rPh sb="179" eb="181">
      <t>サンショウ</t>
    </rPh>
    <phoneticPr fontId="3"/>
  </si>
  <si>
    <t>以下、各シートの説明を参照し、本様式を活用してください。</t>
    <rPh sb="0" eb="2">
      <t>イカ</t>
    </rPh>
    <rPh sb="3" eb="4">
      <t>カク</t>
    </rPh>
    <rPh sb="8" eb="10">
      <t>セツメイ</t>
    </rPh>
    <rPh sb="11" eb="13">
      <t>サンショウ</t>
    </rPh>
    <rPh sb="15" eb="16">
      <t>ホン</t>
    </rPh>
    <rPh sb="16" eb="18">
      <t>ヨウシキ</t>
    </rPh>
    <rPh sb="19" eb="21">
      <t>カツヨウ</t>
    </rPh>
    <phoneticPr fontId="3"/>
  </si>
  <si>
    <t>　本ファイルは、「資源向上支払（共同）の農村協働力の深化に向けた活動」による加算措置を受ける場合に必要な、市町村への事業計画の認定申請及び実施状況報告に添付する様式（資料）を例示するものです。
　なお、組織が下記の要件を満たした場合に単価が加算されることになりますので、作成に留意してください。
　①多面的機能の更なる増進に向けた活動への支援を受けること
　②農業者以外の参画割合が４割以上であること
　③構成員の総人数の８割以上が参加する実践活動を実施すること</t>
    <rPh sb="1" eb="2">
      <t>ホン</t>
    </rPh>
    <rPh sb="38" eb="40">
      <t>カサン</t>
    </rPh>
    <rPh sb="40" eb="42">
      <t>ソチ</t>
    </rPh>
    <rPh sb="43" eb="44">
      <t>ウ</t>
    </rPh>
    <rPh sb="46" eb="48">
      <t>バアイ</t>
    </rPh>
    <rPh sb="49" eb="51">
      <t>ヒツヨウ</t>
    </rPh>
    <rPh sb="53" eb="56">
      <t>シチョウソン</t>
    </rPh>
    <rPh sb="58" eb="60">
      <t>ジギョウ</t>
    </rPh>
    <rPh sb="60" eb="62">
      <t>ケイカク</t>
    </rPh>
    <rPh sb="63" eb="65">
      <t>ニンテイ</t>
    </rPh>
    <rPh sb="65" eb="67">
      <t>シンセイ</t>
    </rPh>
    <rPh sb="67" eb="68">
      <t>オヨ</t>
    </rPh>
    <rPh sb="69" eb="73">
      <t>ジッシジョウキョウ</t>
    </rPh>
    <rPh sb="73" eb="75">
      <t>ホウコク</t>
    </rPh>
    <rPh sb="76" eb="78">
      <t>テンプ</t>
    </rPh>
    <rPh sb="80" eb="82">
      <t>ヨウシキ</t>
    </rPh>
    <rPh sb="83" eb="85">
      <t>シリョウ</t>
    </rPh>
    <rPh sb="87" eb="89">
      <t>レイジ</t>
    </rPh>
    <rPh sb="101" eb="103">
      <t>ソシキ</t>
    </rPh>
    <rPh sb="104" eb="106">
      <t>カキ</t>
    </rPh>
    <rPh sb="107" eb="109">
      <t>ヨウケン</t>
    </rPh>
    <rPh sb="110" eb="111">
      <t>ミ</t>
    </rPh>
    <rPh sb="114" eb="116">
      <t>バアイ</t>
    </rPh>
    <rPh sb="117" eb="119">
      <t>タンカ</t>
    </rPh>
    <rPh sb="120" eb="122">
      <t>カサン</t>
    </rPh>
    <rPh sb="135" eb="137">
      <t>サクセイ</t>
    </rPh>
    <rPh sb="138" eb="140">
      <t>リュウイ</t>
    </rPh>
    <rPh sb="180" eb="183">
      <t>ノウギョウシャ</t>
    </rPh>
    <rPh sb="183" eb="185">
      <t>イガイ</t>
    </rPh>
    <rPh sb="186" eb="188">
      <t>サンカク</t>
    </rPh>
    <rPh sb="188" eb="190">
      <t>ワリアイ</t>
    </rPh>
    <rPh sb="192" eb="193">
      <t>ワリ</t>
    </rPh>
    <rPh sb="193" eb="195">
      <t>イジョウ</t>
    </rPh>
    <rPh sb="203" eb="206">
      <t>コウセイイン</t>
    </rPh>
    <rPh sb="207" eb="210">
      <t>ソウニンズウ</t>
    </rPh>
    <rPh sb="212" eb="213">
      <t>ワリ</t>
    </rPh>
    <rPh sb="213" eb="215">
      <t>イジョウ</t>
    </rPh>
    <rPh sb="216" eb="218">
      <t>サンカ</t>
    </rPh>
    <rPh sb="220" eb="222">
      <t>ジッセン</t>
    </rPh>
    <rPh sb="222" eb="224">
      <t>カツドウ</t>
    </rPh>
    <rPh sb="225" eb="227">
      <t>ジッシ</t>
    </rPh>
    <phoneticPr fontId="3"/>
  </si>
  <si>
    <t>市町村名</t>
    <rPh sb="0" eb="4">
      <t>シチョウソンメイ</t>
    </rPh>
    <phoneticPr fontId="3"/>
  </si>
  <si>
    <t>組織名</t>
    <rPh sb="0" eb="3">
      <t>ソシキメイ</t>
    </rPh>
    <phoneticPr fontId="3"/>
  </si>
  <si>
    <r>
      <t xml:space="preserve">〇 共同活動に参加する構成員の総人数が分かる名簿 </t>
    </r>
    <r>
      <rPr>
        <u/>
        <sz val="11"/>
        <color theme="1"/>
        <rFont val="HG丸ｺﾞｼｯｸM-PRO"/>
        <family val="3"/>
        <charset val="128"/>
      </rPr>
      <t>※ 活動計画書に添付する名簿</t>
    </r>
    <phoneticPr fontId="3"/>
  </si>
  <si>
    <t>※参加者等を記入（実施状況報告書に添付し提出）</t>
    <rPh sb="1" eb="4">
      <t>サンカシャ</t>
    </rPh>
    <rPh sb="4" eb="5">
      <t>トウ</t>
    </rPh>
    <rPh sb="6" eb="8">
      <t>キニュウ</t>
    </rPh>
    <rPh sb="9" eb="16">
      <t>ジッシジョウキョウホウコクショ</t>
    </rPh>
    <rPh sb="17" eb="19">
      <t>テンプ</t>
    </rPh>
    <rPh sb="20" eb="22">
      <t>テイシュツ</t>
    </rPh>
    <phoneticPr fontId="3"/>
  </si>
  <si>
    <t>参加する各構成員が個人又は団体で重複していないことを附票により確認し、確認できた場合は、次の確認済みに「〇」を記入してください。</t>
    <rPh sb="0" eb="2">
      <t>サンカ</t>
    </rPh>
    <rPh sb="4" eb="5">
      <t>カク</t>
    </rPh>
    <rPh sb="5" eb="8">
      <t>コウセイイン</t>
    </rPh>
    <rPh sb="9" eb="11">
      <t>コジン</t>
    </rPh>
    <rPh sb="11" eb="12">
      <t>マタ</t>
    </rPh>
    <rPh sb="13" eb="15">
      <t>ダンタイ</t>
    </rPh>
    <rPh sb="16" eb="18">
      <t>ジュウフク</t>
    </rPh>
    <rPh sb="26" eb="28">
      <t>フヒョウ</t>
    </rPh>
    <rPh sb="31" eb="33">
      <t>カクニン</t>
    </rPh>
    <rPh sb="35" eb="37">
      <t>カクニン</t>
    </rPh>
    <rPh sb="40" eb="42">
      <t>バアイ</t>
    </rPh>
    <rPh sb="44" eb="45">
      <t>ツ</t>
    </rPh>
    <rPh sb="46" eb="48">
      <t>カクニン</t>
    </rPh>
    <rPh sb="48" eb="49">
      <t>ズ</t>
    </rPh>
    <rPh sb="55" eb="57">
      <t>キニュウ</t>
    </rPh>
    <phoneticPr fontId="3"/>
  </si>
  <si>
    <t>aa町</t>
    <rPh sb="2" eb="3">
      <t>マチ</t>
    </rPh>
    <phoneticPr fontId="3"/>
  </si>
  <si>
    <t>abcd活動組織</t>
    <rPh sb="4" eb="6">
      <t>カツドウ</t>
    </rPh>
    <rPh sb="6" eb="8">
      <t>ソシキ</t>
    </rPh>
    <phoneticPr fontId="3"/>
  </si>
  <si>
    <t>○○課長</t>
    <rPh sb="2" eb="4">
      <t>カチョウ</t>
    </rPh>
    <phoneticPr fontId="3"/>
  </si>
  <si>
    <t>（参考様式）
附票</t>
    <rPh sb="1" eb="3">
      <t>サンコウ</t>
    </rPh>
    <rPh sb="3" eb="5">
      <t>ヨウシキ</t>
    </rPh>
    <phoneticPr fontId="3"/>
  </si>
  <si>
    <t>「資源向上支払（共同）の農村協働力の深化に向けた活動」の参加名簿等作成ファイル</t>
    <rPh sb="28" eb="30">
      <t>サンカ</t>
    </rPh>
    <rPh sb="30" eb="32">
      <t>メイボ</t>
    </rPh>
    <rPh sb="32" eb="33">
      <t>トウ</t>
    </rPh>
    <rPh sb="33" eb="35">
      <t>サクセイ</t>
    </rPh>
    <phoneticPr fontId="3"/>
  </si>
  <si>
    <t>構成員一覧</t>
  </si>
  <si>
    <t xml:space="preserve">
以下３．の構成員は、へ参加するとともに、活動組織の代表、役員を下記１．２．のとおり定めます。
</t>
  </si>
  <si>
    <t>0</t>
  </si>
  <si>
    <t>実団体数　　　</t>
    <rPh sb="0" eb="1">
      <t>ジツ</t>
    </rPh>
    <rPh sb="1" eb="4">
      <t>ダンタイスウ</t>
    </rPh>
    <phoneticPr fontId="3"/>
  </si>
  <si>
    <t>　（１） 　　　　集落</t>
    <rPh sb="9" eb="11">
      <t>シュウラク</t>
    </rPh>
    <phoneticPr fontId="2"/>
  </si>
  <si>
    <t>　（２）　　　　　集落</t>
    <rPh sb="9" eb="11">
      <t>シュウラク</t>
    </rPh>
    <phoneticPr fontId="2"/>
  </si>
  <si>
    <t>　（１）        集落</t>
    <rPh sb="12" eb="14">
      <t>シュウラク</t>
    </rPh>
    <phoneticPr fontId="2"/>
  </si>
  <si>
    <t>　（２）        集落</t>
    <rPh sb="12" eb="14">
      <t>シュウラク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</si>
</sst>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numFmt numFmtId="177" formatCode="#&quot;団体&quot;"/>
    <numFmt numFmtId="178" formatCode="#&quot;人・団体&quot;"/>
    <numFmt numFmtId="179" formatCode="#"/>
  </numFmts>
  <fonts count="48"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1"/>
      <color theme="1"/>
      <name val="HG丸ｺﾞｼｯｸM-PRO"/>
      <family val="3"/>
      <charset val="128"/>
    </font>
    <font>
      <sz val="11"/>
      <color theme="1"/>
      <name val="ＭＳ Ｐゴシック"/>
      <family val="3"/>
      <charset val="128"/>
      <scheme val="minor"/>
    </font>
    <font>
      <sz val="11"/>
      <name val="メイリオ"/>
      <family val="3"/>
      <charset val="128"/>
    </font>
    <font>
      <sz val="10"/>
      <color theme="1"/>
      <name val="HG丸ｺﾞｼｯｸM-PRO"/>
      <family val="3"/>
      <charset val="128"/>
    </font>
    <font>
      <sz val="10"/>
      <color theme="1"/>
      <name val="ＭＳ Ｐゴシック"/>
      <family val="2"/>
      <charset val="128"/>
      <scheme val="minor"/>
    </font>
    <font>
      <b/>
      <sz val="12"/>
      <color theme="1"/>
      <name val="HG丸ｺﾞｼｯｸM-PRO"/>
      <family val="3"/>
      <charset val="128"/>
    </font>
    <font>
      <sz val="12"/>
      <name val="HG丸ｺﾞｼｯｸM-PRO"/>
      <family val="3"/>
      <charset val="128"/>
    </font>
    <font>
      <sz val="11"/>
      <name val="HG丸ｺﾞｼｯｸM-PRO"/>
      <family val="3"/>
      <charset val="128"/>
    </font>
    <font>
      <sz val="11"/>
      <color theme="0"/>
      <name val="HG丸ｺﾞｼｯｸM-PRO"/>
      <family val="3"/>
      <charset val="128"/>
    </font>
    <font>
      <u/>
      <sz val="10"/>
      <name val="メイリオ"/>
      <family val="3"/>
      <charset val="128"/>
    </font>
    <font>
      <sz val="6"/>
      <name val="ＭＳ Ｐゴシック"/>
      <family val="3"/>
      <charset val="128"/>
    </font>
    <font>
      <sz val="10"/>
      <name val="HG丸ｺﾞｼｯｸM-PRO"/>
      <family val="3"/>
      <charset val="128"/>
    </font>
    <font>
      <sz val="10"/>
      <name val="メイリオ"/>
      <family val="3"/>
      <charset val="128"/>
    </font>
    <font>
      <sz val="9"/>
      <name val="メイリオ"/>
      <family val="3"/>
      <charset val="128"/>
    </font>
    <font>
      <b/>
      <sz val="11"/>
      <name val="HG丸ｺﾞｼｯｸM-PRO"/>
      <family val="3"/>
      <charset val="128"/>
    </font>
    <font>
      <sz val="11"/>
      <color rgb="FFFF0000"/>
      <name val="ＭＳ Ｐゴシック"/>
      <family val="2"/>
      <charset val="128"/>
      <scheme val="minor"/>
    </font>
    <font>
      <sz val="11"/>
      <color rgb="FFFF0000"/>
      <name val="HG丸ｺﾞｼｯｸM-PRO"/>
      <family val="3"/>
      <charset val="128"/>
    </font>
    <font>
      <u/>
      <sz val="11"/>
      <color theme="1"/>
      <name val="HG丸ｺﾞｼｯｸM-PRO"/>
      <family val="3"/>
      <charset val="128"/>
    </font>
    <font>
      <sz val="10"/>
      <color rgb="FFFF0000"/>
      <name val="メイリオ"/>
      <family val="3"/>
      <charset val="128"/>
    </font>
    <font>
      <sz val="11"/>
      <color rgb="FFFF0000"/>
      <name val="メイリオ"/>
      <family val="3"/>
      <charset val="128"/>
    </font>
    <font>
      <sz val="10"/>
      <color rgb="FFFF0000"/>
      <name val="HG丸ｺﾞｼｯｸM-PRO"/>
      <family val="3"/>
      <charset val="128"/>
    </font>
    <font>
      <sz val="9"/>
      <color theme="1"/>
      <name val="メイリオ"/>
      <family val="3"/>
      <charset val="128"/>
    </font>
    <font>
      <b/>
      <sz val="14"/>
      <name val="メイリオ"/>
      <family val="3"/>
      <charset val="128"/>
    </font>
    <font>
      <sz val="11"/>
      <name val="ＭＳ Ｐゴシック"/>
      <family val="3"/>
      <charset val="128"/>
    </font>
    <font>
      <sz val="9"/>
      <name val="Meiryo UI"/>
      <family val="3"/>
      <charset val="128"/>
    </font>
    <font>
      <b/>
      <sz val="11"/>
      <name val="メイリオ"/>
      <family val="3"/>
      <charset val="128"/>
    </font>
    <font>
      <sz val="12"/>
      <color rgb="FF0000FF"/>
      <name val="メイリオ"/>
      <family val="3"/>
      <charset val="128"/>
    </font>
    <font>
      <sz val="11"/>
      <color rgb="FF0000FF"/>
      <name val="メイリオ"/>
      <family val="3"/>
      <charset val="128"/>
    </font>
    <font>
      <sz val="11"/>
      <color theme="1"/>
      <name val="メイリオ"/>
      <family val="3"/>
      <charset val="128"/>
    </font>
    <font>
      <i/>
      <sz val="11"/>
      <color rgb="FF0000FF"/>
      <name val="メイリオ"/>
      <family val="3"/>
      <charset val="128"/>
    </font>
    <font>
      <i/>
      <sz val="11"/>
      <color rgb="FF00B0F0"/>
      <name val="メイリオ"/>
      <family val="3"/>
      <charset val="128"/>
    </font>
    <font>
      <sz val="10"/>
      <color indexed="8"/>
      <name val="メイリオ"/>
      <family val="3"/>
      <charset val="128"/>
    </font>
    <font>
      <b/>
      <i/>
      <sz val="11"/>
      <name val="メイリオ"/>
      <family val="3"/>
      <charset val="128"/>
    </font>
    <font>
      <b/>
      <sz val="11"/>
      <color theme="0"/>
      <name val="メイリオ"/>
      <family val="3"/>
      <charset val="128"/>
    </font>
    <font>
      <b/>
      <sz val="12"/>
      <color theme="0"/>
      <name val="メイリオ"/>
      <family val="3"/>
      <charset val="128"/>
    </font>
    <font>
      <b/>
      <sz val="11"/>
      <color theme="1"/>
      <name val="メイリオ"/>
      <family val="3"/>
      <charset val="128"/>
    </font>
    <font>
      <sz val="14"/>
      <name val="メイリオ"/>
      <family val="3"/>
      <charset val="128"/>
    </font>
    <font>
      <sz val="10"/>
      <color theme="1"/>
      <name val="メイリオ"/>
      <family val="3"/>
      <charset val="128"/>
    </font>
    <font>
      <sz val="12"/>
      <color theme="1"/>
      <name val="メイリオ"/>
      <family val="3"/>
      <charset val="128"/>
    </font>
    <font>
      <sz val="12"/>
      <name val="メイリオ"/>
      <family val="3"/>
      <charset val="128"/>
    </font>
    <font>
      <sz val="11"/>
      <name val="ＭＳ Ｐゴシック"/>
      <family val="2"/>
      <charset val="128"/>
      <scheme val="minor"/>
    </font>
    <font>
      <b/>
      <sz val="11"/>
      <color theme="1"/>
      <name val="HG丸ｺﾞｼｯｸM-PRO"/>
      <family val="3"/>
      <charset val="128"/>
    </font>
    <font>
      <b/>
      <sz val="11"/>
      <color rgb="FFFF0000"/>
      <name val="HG丸ｺﾞｼｯｸM-PRO"/>
      <family val="3"/>
      <charset val="128"/>
    </font>
    <font>
      <sz val="12"/>
      <color rgb="FFFF0000"/>
      <name val="HG丸ｺﾞｼｯｸM-PRO"/>
      <family val="3"/>
      <charset val="128"/>
    </font>
  </fonts>
  <fills count="11">
    <fill>
      <patternFill patternType="none"/>
    </fill>
    <fill>
      <patternFill patternType="gray125"/>
    </fill>
    <fill>
      <patternFill patternType="solid">
        <fgColor theme="2"/>
        <bgColor indexed="64"/>
      </patternFill>
    </fill>
    <fill>
      <patternFill patternType="solid">
        <fgColor theme="2" tint="-0.74999237037263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112">
    <border>
      <left/>
      <right/>
      <top/>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1"/>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style="dashed">
        <color indexed="64"/>
      </right>
      <top style="thin">
        <color indexed="64"/>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auto="1"/>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Dashed">
        <color auto="1"/>
      </left>
      <right/>
      <top/>
      <bottom/>
      <diagonal/>
    </border>
    <border>
      <left style="mediumDashed">
        <color auto="1"/>
      </left>
      <right style="thin">
        <color indexed="64"/>
      </right>
      <top/>
      <bottom/>
      <diagonal/>
    </border>
    <border>
      <left style="thin">
        <color indexed="64"/>
      </left>
      <right/>
      <top style="medium">
        <color indexed="64"/>
      </top>
      <bottom/>
      <diagonal/>
    </border>
  </borders>
  <cellStyleXfs count="6">
    <xf numFmtId="0" fontId="0" fillId="0" borderId="0">
      <alignment vertical="center"/>
    </xf>
    <xf numFmtId="0" fontId="5" fillId="0" borderId="0">
      <alignment vertical="center"/>
    </xf>
    <xf numFmtId="9" fontId="1" fillId="0" borderId="0" applyFont="0" applyFill="0" applyBorder="0" applyAlignment="0" applyProtection="0">
      <alignment vertical="center"/>
    </xf>
    <xf numFmtId="0" fontId="27" fillId="0" borderId="0">
      <alignment vertical="center"/>
    </xf>
    <xf numFmtId="0" fontId="5" fillId="0" borderId="0">
      <alignment vertical="center"/>
    </xf>
    <xf numFmtId="0" fontId="27" fillId="0" borderId="0"/>
  </cellStyleXfs>
  <cellXfs count="79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1" applyFont="1" applyFill="1" applyBorder="1" applyAlignment="1" applyProtection="1">
      <alignment horizontal="left" vertical="center" shrinkToFit="1"/>
      <protection locked="0"/>
    </xf>
    <xf numFmtId="0" fontId="4" fillId="0" borderId="0" xfId="0" applyFont="1" applyBorder="1">
      <alignment vertical="center"/>
    </xf>
    <xf numFmtId="0" fontId="4" fillId="0" borderId="0" xfId="0" applyFont="1" applyBorder="1" applyAlignment="1">
      <alignment horizontal="center" vertical="center"/>
    </xf>
    <xf numFmtId="0" fontId="0" fillId="0" borderId="0" xfId="0" applyAlignment="1">
      <alignment vertical="center"/>
    </xf>
    <xf numFmtId="0" fontId="0" fillId="0" borderId="0" xfId="0"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56" fontId="0" fillId="0" borderId="0" xfId="0" applyNumberFormat="1" applyBorder="1" applyAlignment="1">
      <alignment horizontal="center" vertical="center"/>
    </xf>
    <xf numFmtId="0" fontId="4" fillId="0" borderId="0" xfId="0" applyFont="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0" xfId="0" applyAlignment="1">
      <alignment vertical="center"/>
    </xf>
    <xf numFmtId="0" fontId="13" fillId="0" borderId="0" xfId="0" applyFont="1" applyFill="1">
      <alignment vertical="center"/>
    </xf>
    <xf numFmtId="0" fontId="6" fillId="0" borderId="0" xfId="0" applyFont="1" applyFill="1" applyBorder="1" applyAlignment="1">
      <alignment vertical="center"/>
    </xf>
    <xf numFmtId="0" fontId="6" fillId="0" borderId="0" xfId="0" applyFont="1" applyFill="1">
      <alignment vertical="center"/>
    </xf>
    <xf numFmtId="0" fontId="15" fillId="0" borderId="0" xfId="0" applyFont="1" applyFill="1" applyAlignment="1">
      <alignment vertical="center" wrapText="1"/>
    </xf>
    <xf numFmtId="0" fontId="15" fillId="0" borderId="0" xfId="0" applyFont="1" applyFill="1">
      <alignment vertical="center"/>
    </xf>
    <xf numFmtId="0" fontId="11" fillId="0" borderId="0" xfId="0" applyFont="1" applyFill="1" applyBorder="1" applyAlignment="1">
      <alignment vertical="center"/>
    </xf>
    <xf numFmtId="0" fontId="11"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Fill="1">
      <alignment vertical="center"/>
    </xf>
    <xf numFmtId="0" fontId="15" fillId="0" borderId="0" xfId="0" applyFont="1" applyFill="1" applyAlignment="1">
      <alignment horizontal="left" vertical="center" wrapText="1"/>
    </xf>
    <xf numFmtId="0" fontId="6" fillId="0" borderId="0" xfId="0" applyFont="1" applyFill="1" applyAlignment="1">
      <alignment horizontal="right" vertical="center"/>
    </xf>
    <xf numFmtId="0" fontId="16" fillId="0" borderId="0" xfId="0" applyFont="1" applyFill="1" applyAlignment="1">
      <alignment horizontal="right" vertical="center"/>
    </xf>
    <xf numFmtId="0" fontId="16" fillId="0" borderId="0" xfId="0" quotePrefix="1" applyFont="1" applyFill="1">
      <alignment vertical="center"/>
    </xf>
    <xf numFmtId="0" fontId="16" fillId="0" borderId="0" xfId="0" applyFont="1" applyFill="1" applyBorder="1">
      <alignment vertical="center"/>
    </xf>
    <xf numFmtId="0" fontId="17" fillId="0" borderId="0" xfId="0" applyFont="1" applyFill="1">
      <alignment vertical="center"/>
    </xf>
    <xf numFmtId="0" fontId="6" fillId="0" borderId="0" xfId="0" applyFont="1" applyFill="1" applyBorder="1">
      <alignment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0" fontId="15" fillId="0" borderId="0" xfId="0" applyFont="1" applyFill="1" applyAlignment="1">
      <alignment horizontal="left" vertical="center"/>
    </xf>
    <xf numFmtId="176" fontId="16"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0" fontId="16" fillId="0" borderId="0" xfId="0" quotePrefix="1" applyFont="1" applyFill="1" applyAlignment="1">
      <alignment horizontal="right" vertical="center"/>
    </xf>
    <xf numFmtId="0" fontId="15" fillId="0" borderId="0" xfId="0" applyFont="1" applyFill="1" applyAlignment="1">
      <alignment vertical="center"/>
    </xf>
    <xf numFmtId="0" fontId="15" fillId="0" borderId="0" xfId="0" quotePrefix="1" applyFont="1" applyFill="1" applyAlignment="1">
      <alignment vertical="center"/>
    </xf>
    <xf numFmtId="0" fontId="20" fillId="0" borderId="0" xfId="0" applyFont="1" applyAlignment="1">
      <alignment vertical="center"/>
    </xf>
    <xf numFmtId="176" fontId="6" fillId="0" borderId="0" xfId="0" applyNumberFormat="1" applyFont="1" applyFill="1" applyBorder="1" applyAlignment="1">
      <alignment horizontal="right" vertical="center" shrinkToFit="1"/>
    </xf>
    <xf numFmtId="176" fontId="6" fillId="0" borderId="13" xfId="0" applyNumberFormat="1" applyFont="1" applyFill="1" applyBorder="1" applyAlignment="1">
      <alignment horizontal="right" vertical="center" shrinkToFit="1"/>
    </xf>
    <xf numFmtId="0" fontId="0" fillId="0" borderId="0" xfId="0" applyAlignment="1">
      <alignment vertical="top" wrapText="1"/>
    </xf>
    <xf numFmtId="0" fontId="0" fillId="0" borderId="0" xfId="0" applyBorder="1" applyAlignment="1">
      <alignment horizontal="right" vertical="center" shrinkToFit="1"/>
    </xf>
    <xf numFmtId="177" fontId="6" fillId="0" borderId="0" xfId="0" applyNumberFormat="1" applyFont="1" applyFill="1" applyBorder="1" applyAlignment="1">
      <alignment horizontal="right" vertical="center" shrinkToFit="1"/>
    </xf>
    <xf numFmtId="0" fontId="0" fillId="0" borderId="0" xfId="0" applyAlignment="1">
      <alignment horizontal="left" vertical="center"/>
    </xf>
    <xf numFmtId="9" fontId="6" fillId="0" borderId="0" xfId="2" applyFont="1" applyFill="1" applyBorder="1" applyAlignment="1">
      <alignment horizontal="right" vertical="center" shrinkToFit="1"/>
    </xf>
    <xf numFmtId="0" fontId="0" fillId="0" borderId="2" xfId="0" applyBorder="1" applyAlignment="1">
      <alignment horizontal="left" vertical="center"/>
    </xf>
    <xf numFmtId="0" fontId="0" fillId="0" borderId="0" xfId="0" applyAlignment="1">
      <alignment vertical="top"/>
    </xf>
    <xf numFmtId="0" fontId="0" fillId="0" borderId="20" xfId="0" applyBorder="1" applyAlignment="1">
      <alignment vertical="center"/>
    </xf>
    <xf numFmtId="0" fontId="0" fillId="0" borderId="12" xfId="0" applyBorder="1" applyAlignment="1">
      <alignment horizontal="left" vertical="center"/>
    </xf>
    <xf numFmtId="0" fontId="0" fillId="0" borderId="12" xfId="0" applyBorder="1" applyAlignment="1">
      <alignment vertical="center"/>
    </xf>
    <xf numFmtId="0" fontId="4" fillId="0" borderId="35"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xf>
    <xf numFmtId="176" fontId="6" fillId="0" borderId="0" xfId="0" applyNumberFormat="1" applyFont="1" applyFill="1" applyBorder="1" applyAlignment="1">
      <alignment horizontal="right" vertical="center"/>
    </xf>
    <xf numFmtId="0" fontId="22" fillId="0" borderId="0" xfId="0" quotePrefix="1" applyFont="1" applyFill="1">
      <alignment vertical="center"/>
    </xf>
    <xf numFmtId="0" fontId="24" fillId="0" borderId="0" xfId="0" applyFont="1" applyFill="1">
      <alignment vertical="center"/>
    </xf>
    <xf numFmtId="179" fontId="4" fillId="0" borderId="4" xfId="0" applyNumberFormat="1" applyFont="1" applyBorder="1" applyAlignment="1">
      <alignment horizontal="center" vertical="center"/>
    </xf>
    <xf numFmtId="179" fontId="4" fillId="0" borderId="69" xfId="0" applyNumberFormat="1" applyFont="1" applyBorder="1" applyAlignment="1">
      <alignment horizontal="center" vertical="center"/>
    </xf>
    <xf numFmtId="0" fontId="4" fillId="0" borderId="79" xfId="0" applyFont="1" applyBorder="1" applyAlignment="1">
      <alignment horizontal="center" vertical="center"/>
    </xf>
    <xf numFmtId="0" fontId="4" fillId="0" borderId="69" xfId="0" applyFont="1" applyBorder="1" applyAlignment="1">
      <alignment horizontal="center" vertical="center"/>
    </xf>
    <xf numFmtId="0" fontId="6" fillId="0" borderId="0" xfId="1" applyFont="1" applyFill="1" applyAlignment="1" applyProtection="1">
      <protection locked="0"/>
    </xf>
    <xf numFmtId="0" fontId="6" fillId="0" borderId="0" xfId="1" applyFont="1" applyFill="1" applyBorder="1" applyAlignment="1" applyProtection="1">
      <protection locked="0"/>
    </xf>
    <xf numFmtId="0" fontId="6" fillId="0" borderId="0" xfId="1" applyFont="1" applyFill="1" applyAlignment="1" applyProtection="1">
      <alignment horizontal="right"/>
      <protection locked="0"/>
    </xf>
    <xf numFmtId="0" fontId="25" fillId="0" borderId="0" xfId="1" applyFont="1" applyFill="1" applyBorder="1" applyAlignment="1" applyProtection="1">
      <alignment horizontal="center" vertical="center"/>
      <protection locked="0"/>
    </xf>
    <xf numFmtId="0" fontId="6" fillId="0" borderId="0" xfId="1" applyFont="1" applyFill="1" applyAlignment="1" applyProtection="1">
      <alignment vertical="center"/>
      <protection locked="0"/>
    </xf>
    <xf numFmtId="0" fontId="25" fillId="0" borderId="2" xfId="1" applyFont="1" applyFill="1" applyBorder="1" applyAlignment="1" applyProtection="1">
      <alignment vertical="center"/>
      <protection locked="0"/>
    </xf>
    <xf numFmtId="0" fontId="16" fillId="0" borderId="0" xfId="1" applyFont="1" applyFill="1" applyBorder="1" applyAlignment="1" applyProtection="1">
      <protection locked="0"/>
    </xf>
    <xf numFmtId="0" fontId="28" fillId="0" borderId="76" xfId="3" applyFont="1" applyBorder="1" applyAlignment="1">
      <alignment vertical="center" wrapText="1"/>
    </xf>
    <xf numFmtId="0" fontId="28" fillId="0" borderId="80" xfId="3" applyFont="1" applyBorder="1" applyAlignment="1">
      <alignment vertical="center" wrapText="1"/>
    </xf>
    <xf numFmtId="0" fontId="28" fillId="0" borderId="66" xfId="3" applyFont="1" applyBorder="1" applyAlignment="1">
      <alignment vertical="center" wrapText="1"/>
    </xf>
    <xf numFmtId="0" fontId="25" fillId="0" borderId="0" xfId="4" applyFont="1" applyFill="1" applyBorder="1" applyAlignment="1">
      <alignment horizontal="center" vertical="center" wrapText="1"/>
    </xf>
    <xf numFmtId="0" fontId="29" fillId="0" borderId="0" xfId="1" applyFont="1" applyFill="1" applyAlignment="1" applyProtection="1">
      <alignment vertical="center"/>
      <protection locked="0"/>
    </xf>
    <xf numFmtId="0" fontId="25" fillId="0" borderId="2" xfId="1" applyFont="1" applyFill="1" applyBorder="1" applyAlignment="1" applyProtection="1">
      <alignment horizontal="center" vertical="center"/>
      <protection locked="0"/>
    </xf>
    <xf numFmtId="0" fontId="32" fillId="0" borderId="0" xfId="1" applyFont="1" applyFill="1" applyAlignment="1" applyProtection="1">
      <alignment vertical="center"/>
      <protection locked="0"/>
    </xf>
    <xf numFmtId="0" fontId="29" fillId="0" borderId="0" xfId="1" applyFont="1" applyFill="1" applyAlignment="1" applyProtection="1">
      <protection locked="0"/>
    </xf>
    <xf numFmtId="0" fontId="6" fillId="0" borderId="0" xfId="1" applyFont="1" applyFill="1" applyBorder="1" applyAlignment="1" applyProtection="1">
      <alignment vertical="center"/>
      <protection locked="0"/>
    </xf>
    <xf numFmtId="0" fontId="11" fillId="0" borderId="0" xfId="1" applyFont="1" applyFill="1" applyBorder="1" applyAlignment="1" applyProtection="1">
      <alignment vertical="center"/>
      <protection locked="0"/>
    </xf>
    <xf numFmtId="0" fontId="32" fillId="0" borderId="0" xfId="1" applyFont="1" applyFill="1" applyAlignment="1" applyProtection="1">
      <protection locked="0"/>
    </xf>
    <xf numFmtId="0" fontId="34" fillId="0" borderId="0" xfId="1" applyFont="1" applyFill="1" applyBorder="1" applyAlignment="1" applyProtection="1">
      <protection locked="0"/>
    </xf>
    <xf numFmtId="0" fontId="6" fillId="0" borderId="0" xfId="1" applyFont="1" applyFill="1" applyBorder="1" applyAlignment="1" applyProtection="1">
      <alignment horizontal="center"/>
      <protection locked="0"/>
    </xf>
    <xf numFmtId="0" fontId="36" fillId="0" borderId="0" xfId="1" applyFont="1" applyFill="1" applyAlignment="1" applyProtection="1">
      <protection locked="0"/>
    </xf>
    <xf numFmtId="0" fontId="23" fillId="0" borderId="0" xfId="1" applyFont="1" applyFill="1" applyAlignment="1" applyProtection="1">
      <alignment horizontal="right"/>
      <protection locked="0"/>
    </xf>
    <xf numFmtId="0" fontId="23" fillId="0" borderId="0" xfId="1" applyFont="1" applyFill="1" applyAlignment="1" applyProtection="1">
      <protection locked="0"/>
    </xf>
    <xf numFmtId="0" fontId="39" fillId="0" borderId="0" xfId="1" applyFont="1" applyFill="1" applyAlignment="1" applyProtection="1">
      <alignment vertical="center"/>
      <protection locked="0"/>
    </xf>
    <xf numFmtId="0" fontId="16" fillId="8" borderId="0" xfId="1" applyFont="1" applyFill="1" applyAlignment="1" applyProtection="1">
      <protection locked="0"/>
    </xf>
    <xf numFmtId="0" fontId="32" fillId="8" borderId="0" xfId="1" applyFont="1" applyFill="1" applyAlignment="1" applyProtection="1">
      <alignment vertical="center"/>
      <protection locked="0"/>
    </xf>
    <xf numFmtId="0" fontId="41" fillId="8" borderId="0" xfId="1" applyFont="1" applyFill="1" applyBorder="1" applyAlignment="1" applyProtection="1">
      <alignment horizontal="center" vertical="center"/>
      <protection locked="0"/>
    </xf>
    <xf numFmtId="0" fontId="6" fillId="8" borderId="0" xfId="1" applyFont="1" applyFill="1" applyAlignment="1" applyProtection="1">
      <protection locked="0"/>
    </xf>
    <xf numFmtId="0" fontId="41" fillId="0" borderId="0" xfId="1" applyFont="1" applyFill="1" applyBorder="1" applyAlignment="1" applyProtection="1">
      <alignment horizontal="center" vertical="center"/>
      <protection locked="0"/>
    </xf>
    <xf numFmtId="0" fontId="16" fillId="8" borderId="20" xfId="1" applyFont="1" applyFill="1" applyBorder="1" applyAlignment="1" applyProtection="1">
      <protection locked="0"/>
    </xf>
    <xf numFmtId="0" fontId="16" fillId="8" borderId="95" xfId="1" applyFont="1" applyFill="1" applyBorder="1" applyAlignment="1" applyProtection="1">
      <alignment horizontal="center" vertical="center" wrapText="1"/>
      <protection locked="0"/>
    </xf>
    <xf numFmtId="0" fontId="16" fillId="8" borderId="96" xfId="1" applyFont="1" applyFill="1" applyBorder="1" applyAlignment="1" applyProtection="1">
      <alignment horizontal="center" vertical="center" wrapText="1"/>
      <protection locked="0"/>
    </xf>
    <xf numFmtId="0" fontId="41" fillId="8" borderId="20" xfId="4" applyFont="1" applyFill="1" applyBorder="1" applyAlignment="1">
      <alignment horizontal="center" vertical="top" textRotation="255" wrapText="1"/>
    </xf>
    <xf numFmtId="0" fontId="42" fillId="8" borderId="96" xfId="1" applyFont="1" applyFill="1" applyBorder="1" applyAlignment="1" applyProtection="1">
      <alignment horizontal="center" vertical="center"/>
      <protection locked="0"/>
    </xf>
    <xf numFmtId="0" fontId="42" fillId="8" borderId="4" xfId="1" applyFont="1" applyFill="1" applyBorder="1" applyAlignment="1" applyProtection="1">
      <alignment horizontal="center" vertical="center"/>
      <protection locked="0"/>
    </xf>
    <xf numFmtId="0" fontId="42" fillId="8" borderId="2" xfId="1" applyFont="1" applyFill="1" applyBorder="1" applyAlignment="1" applyProtection="1">
      <alignment horizontal="center" vertical="center"/>
      <protection locked="0"/>
    </xf>
    <xf numFmtId="0" fontId="42" fillId="8" borderId="53" xfId="1" applyFont="1" applyFill="1" applyBorder="1" applyAlignment="1" applyProtection="1">
      <alignment horizontal="center" vertical="center"/>
      <protection locked="0"/>
    </xf>
    <xf numFmtId="0" fontId="43" fillId="8" borderId="53" xfId="1" applyFont="1" applyFill="1" applyBorder="1" applyAlignment="1" applyProtection="1">
      <alignment horizontal="center" vertical="center"/>
      <protection locked="0"/>
    </xf>
    <xf numFmtId="0" fontId="41" fillId="8" borderId="0" xfId="4" applyFont="1" applyFill="1" applyBorder="1" applyAlignment="1">
      <alignment horizontal="center" vertical="top" textRotation="255" wrapText="1"/>
    </xf>
    <xf numFmtId="0" fontId="32" fillId="8" borderId="97" xfId="4" applyFont="1" applyFill="1" applyBorder="1" applyAlignment="1">
      <alignment horizontal="center" vertical="top" textRotation="255" wrapText="1"/>
    </xf>
    <xf numFmtId="0" fontId="32" fillId="8" borderId="46" xfId="4" applyFont="1" applyFill="1" applyBorder="1" applyAlignment="1">
      <alignment horizontal="center" vertical="top" textRotation="255" wrapText="1"/>
    </xf>
    <xf numFmtId="0" fontId="32" fillId="8" borderId="48" xfId="4" applyFont="1" applyFill="1" applyBorder="1" applyAlignment="1">
      <alignment horizontal="center" vertical="top" textRotation="255" wrapText="1"/>
    </xf>
    <xf numFmtId="0" fontId="32" fillId="8" borderId="60" xfId="4" applyFont="1" applyFill="1" applyBorder="1" applyAlignment="1">
      <alignment horizontal="center" vertical="top" textRotation="255" wrapText="1"/>
    </xf>
    <xf numFmtId="0" fontId="6" fillId="8" borderId="97" xfId="1" applyFont="1" applyFill="1" applyBorder="1" applyAlignment="1" applyProtection="1">
      <alignment vertical="top" textRotation="255"/>
      <protection locked="0"/>
    </xf>
    <xf numFmtId="0" fontId="16" fillId="0" borderId="0" xfId="1" applyFont="1" applyFill="1" applyBorder="1" applyAlignment="1" applyProtection="1">
      <alignment horizontal="center"/>
      <protection locked="0"/>
    </xf>
    <xf numFmtId="0" fontId="16" fillId="0" borderId="0" xfId="1" applyFont="1" applyFill="1" applyBorder="1" applyAlignment="1" applyProtection="1">
      <alignment horizontal="center" vertical="center" wrapText="1"/>
      <protection locked="0"/>
    </xf>
    <xf numFmtId="0" fontId="16" fillId="0" borderId="0" xfId="1" applyFont="1" applyFill="1" applyBorder="1" applyAlignment="1" applyProtection="1">
      <alignment horizontal="center" vertical="center"/>
      <protection locked="0"/>
    </xf>
    <xf numFmtId="0" fontId="41" fillId="0" borderId="0" xfId="4" applyFont="1" applyFill="1" applyBorder="1" applyAlignment="1">
      <alignment horizontal="center" vertical="top" textRotation="255" wrapText="1"/>
    </xf>
    <xf numFmtId="0" fontId="16" fillId="0" borderId="0" xfId="1" applyFont="1" applyFill="1" applyBorder="1" applyAlignment="1" applyProtection="1">
      <alignment vertical="top" textRotation="255"/>
      <protection locked="0"/>
    </xf>
    <xf numFmtId="0" fontId="12" fillId="3" borderId="42" xfId="0" applyFont="1" applyFill="1" applyBorder="1" applyAlignment="1">
      <alignment vertical="center"/>
    </xf>
    <xf numFmtId="0" fontId="12" fillId="3" borderId="5" xfId="0" applyFont="1" applyFill="1" applyBorder="1" applyAlignment="1">
      <alignment vertical="center"/>
    </xf>
    <xf numFmtId="0" fontId="0" fillId="0" borderId="0" xfId="0" applyAlignment="1">
      <alignment vertical="top" wrapText="1"/>
    </xf>
    <xf numFmtId="0" fontId="12" fillId="3" borderId="42" xfId="0" applyFont="1" applyFill="1" applyBorder="1" applyAlignment="1">
      <alignment vertical="center"/>
    </xf>
    <xf numFmtId="0" fontId="12" fillId="3" borderId="5" xfId="0" applyFont="1" applyFill="1" applyBorder="1" applyAlignment="1">
      <alignment vertical="center"/>
    </xf>
    <xf numFmtId="0" fontId="4" fillId="0" borderId="35" xfId="0"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vertical="center"/>
    </xf>
    <xf numFmtId="0" fontId="0" fillId="0" borderId="0" xfId="0" applyAlignment="1">
      <alignment vertical="top"/>
    </xf>
    <xf numFmtId="0" fontId="0" fillId="0" borderId="12" xfId="0" applyBorder="1" applyAlignment="1">
      <alignment horizontal="left" vertical="center"/>
    </xf>
    <xf numFmtId="0" fontId="4" fillId="0" borderId="0" xfId="0" applyFont="1" applyAlignment="1">
      <alignment vertical="center"/>
    </xf>
    <xf numFmtId="0" fontId="0" fillId="0" borderId="0" xfId="0" applyAlignment="1">
      <alignment vertical="center"/>
    </xf>
    <xf numFmtId="0" fontId="4" fillId="3" borderId="5" xfId="0" applyFont="1" applyFill="1" applyBorder="1" applyAlignment="1">
      <alignment vertical="center"/>
    </xf>
    <xf numFmtId="0" fontId="4" fillId="0" borderId="39" xfId="0" applyFont="1" applyBorder="1">
      <alignment vertical="center"/>
    </xf>
    <xf numFmtId="0" fontId="4" fillId="0" borderId="55" xfId="0" applyFont="1" applyBorder="1">
      <alignment vertical="center"/>
    </xf>
    <xf numFmtId="0" fontId="4" fillId="0" borderId="59" xfId="0" applyFont="1" applyBorder="1">
      <alignment vertical="center"/>
    </xf>
    <xf numFmtId="0" fontId="4" fillId="0" borderId="50" xfId="0" applyFont="1" applyBorder="1" applyAlignment="1">
      <alignment horizontal="center" vertical="center"/>
    </xf>
    <xf numFmtId="0" fontId="4" fillId="0" borderId="0" xfId="0" applyFont="1" applyBorder="1" applyAlignment="1">
      <alignment horizontal="center" vertical="center"/>
    </xf>
    <xf numFmtId="0" fontId="4" fillId="3" borderId="43" xfId="0" applyFont="1" applyFill="1" applyBorder="1" applyAlignment="1">
      <alignment vertical="center"/>
    </xf>
    <xf numFmtId="0" fontId="4" fillId="3" borderId="45" xfId="0" applyFont="1" applyFill="1" applyBorder="1" applyAlignment="1">
      <alignment vertical="center"/>
    </xf>
    <xf numFmtId="0" fontId="11" fillId="0" borderId="0" xfId="1" applyFont="1" applyFill="1" applyBorder="1" applyAlignment="1" applyProtection="1">
      <alignment horizontal="left" vertical="center" shrinkToFit="1"/>
      <protection locked="0"/>
    </xf>
    <xf numFmtId="0" fontId="4" fillId="0" borderId="102" xfId="0" applyFont="1" applyBorder="1">
      <alignment vertical="center"/>
    </xf>
    <xf numFmtId="0" fontId="4" fillId="3" borderId="45" xfId="0" applyFont="1" applyFill="1" applyBorder="1" applyAlignment="1">
      <alignment vertical="center" shrinkToFit="1"/>
    </xf>
    <xf numFmtId="0" fontId="44" fillId="0" borderId="0" xfId="0" applyFont="1" applyAlignment="1">
      <alignment horizontal="center" vertical="center" shrinkToFit="1"/>
    </xf>
    <xf numFmtId="0" fontId="11" fillId="0" borderId="0" xfId="0" applyFont="1">
      <alignment vertical="center"/>
    </xf>
    <xf numFmtId="0" fontId="44" fillId="0" borderId="0" xfId="0" applyFont="1" applyAlignment="1">
      <alignment horizontal="center" vertical="center"/>
    </xf>
    <xf numFmtId="0" fontId="45" fillId="9" borderId="0" xfId="0" applyFont="1" applyFill="1">
      <alignment vertical="center"/>
    </xf>
    <xf numFmtId="0" fontId="4" fillId="9" borderId="0" xfId="0" applyFont="1" applyFill="1">
      <alignment vertical="center"/>
    </xf>
    <xf numFmtId="0" fontId="0" fillId="0" borderId="0" xfId="0" applyAlignment="1">
      <alignment vertical="center" wrapText="1"/>
    </xf>
    <xf numFmtId="0" fontId="45" fillId="0" borderId="0" xfId="0" applyFont="1" applyFill="1">
      <alignment vertical="center"/>
    </xf>
    <xf numFmtId="0" fontId="45" fillId="10" borderId="0" xfId="0" applyFont="1" applyFill="1">
      <alignment vertical="center"/>
    </xf>
    <xf numFmtId="0" fontId="4" fillId="10" borderId="0" xfId="0" applyFont="1" applyFill="1">
      <alignment vertical="center"/>
    </xf>
    <xf numFmtId="0" fontId="0" fillId="0" borderId="0" xfId="0" applyAlignment="1">
      <alignment horizontal="distributed" vertical="center"/>
    </xf>
    <xf numFmtId="0" fontId="0" fillId="0" borderId="0" xfId="0" applyAlignment="1">
      <alignment vertical="center"/>
    </xf>
    <xf numFmtId="0" fontId="4" fillId="0" borderId="0" xfId="0" applyFont="1" applyBorder="1" applyAlignment="1">
      <alignment horizontal="center" vertical="center"/>
    </xf>
    <xf numFmtId="0" fontId="9" fillId="0" borderId="0" xfId="0" applyFont="1" applyAlignment="1">
      <alignment horizontal="distributed" vertical="center"/>
    </xf>
    <xf numFmtId="0" fontId="4" fillId="0" borderId="0" xfId="0" applyFont="1" applyBorder="1" applyAlignment="1">
      <alignment horizontal="center" vertical="center" shrinkToFit="1"/>
    </xf>
    <xf numFmtId="0" fontId="4" fillId="0" borderId="0" xfId="0" applyFont="1" applyBorder="1" applyAlignment="1">
      <alignment vertical="center" wrapText="1" shrinkToFit="1"/>
    </xf>
    <xf numFmtId="0" fontId="4" fillId="0" borderId="0" xfId="0" applyFont="1" applyBorder="1" applyAlignment="1">
      <alignment vertical="center" wrapText="1"/>
    </xf>
    <xf numFmtId="0" fontId="4" fillId="0" borderId="13" xfId="0" applyFont="1" applyBorder="1">
      <alignment vertical="center"/>
    </xf>
    <xf numFmtId="0" fontId="0" fillId="0" borderId="0" xfId="0" applyBorder="1" applyAlignment="1">
      <alignment vertical="top"/>
    </xf>
    <xf numFmtId="0" fontId="0" fillId="0" borderId="0" xfId="0" applyBorder="1" applyAlignment="1">
      <alignment vertical="top" wrapText="1"/>
    </xf>
    <xf numFmtId="0" fontId="4" fillId="0" borderId="109" xfId="0" applyFont="1" applyBorder="1">
      <alignment vertical="center"/>
    </xf>
    <xf numFmtId="0" fontId="4" fillId="0" borderId="0" xfId="0" applyFont="1" applyBorder="1" applyAlignment="1">
      <alignment horizontal="left" vertical="center"/>
    </xf>
    <xf numFmtId="0" fontId="0" fillId="0" borderId="109" xfId="0" applyBorder="1" applyAlignment="1">
      <alignment horizontal="center" vertical="center"/>
    </xf>
    <xf numFmtId="0" fontId="4" fillId="0" borderId="109" xfId="0" applyFont="1" applyBorder="1" applyAlignment="1">
      <alignment horizontal="center" vertical="center"/>
    </xf>
    <xf numFmtId="0" fontId="4" fillId="0" borderId="110" xfId="0" applyFont="1" applyBorder="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lignment vertical="center"/>
    </xf>
    <xf numFmtId="179" fontId="20" fillId="0" borderId="69" xfId="0" applyNumberFormat="1" applyFont="1" applyBorder="1" applyAlignment="1">
      <alignment horizontal="center" vertical="center"/>
    </xf>
    <xf numFmtId="0" fontId="20" fillId="0" borderId="50" xfId="0" applyFont="1" applyBorder="1" applyAlignment="1">
      <alignment horizontal="center" vertical="center"/>
    </xf>
    <xf numFmtId="0" fontId="20" fillId="0" borderId="9" xfId="0" applyFont="1" applyBorder="1" applyAlignment="1">
      <alignment horizontal="center" vertical="center"/>
    </xf>
    <xf numFmtId="0" fontId="20" fillId="0" borderId="0" xfId="0" applyFont="1" applyBorder="1">
      <alignment vertical="center"/>
    </xf>
    <xf numFmtId="0" fontId="20" fillId="0" borderId="109" xfId="0" applyFont="1" applyBorder="1">
      <alignment vertical="center"/>
    </xf>
    <xf numFmtId="179" fontId="20" fillId="0" borderId="4" xfId="0" applyNumberFormat="1" applyFont="1" applyBorder="1" applyAlignment="1">
      <alignment horizontal="center" vertical="center"/>
    </xf>
    <xf numFmtId="0" fontId="20" fillId="0" borderId="69" xfId="0" applyFont="1" applyBorder="1" applyAlignment="1">
      <alignment horizontal="center" vertical="center"/>
    </xf>
    <xf numFmtId="0" fontId="20" fillId="0" borderId="79" xfId="0" applyFont="1" applyBorder="1" applyAlignment="1">
      <alignment horizontal="center" vertical="center"/>
    </xf>
    <xf numFmtId="0" fontId="0" fillId="0" borderId="14" xfId="0" applyBorder="1" applyAlignment="1">
      <alignment horizontal="distributed" vertical="center" justifyLastLine="1"/>
    </xf>
    <xf numFmtId="0" fontId="0" fillId="0" borderId="13" xfId="0" applyBorder="1" applyAlignment="1">
      <alignment vertical="center"/>
    </xf>
    <xf numFmtId="0" fontId="12" fillId="3" borderId="42" xfId="0" applyFont="1" applyFill="1" applyBorder="1" applyAlignment="1">
      <alignment vertical="center"/>
    </xf>
    <xf numFmtId="0" fontId="18" fillId="0" borderId="3" xfId="1"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0" xfId="0" applyFont="1" applyFill="1" applyAlignment="1">
      <alignment vertical="center" wrapText="1"/>
    </xf>
    <xf numFmtId="0" fontId="25" fillId="0" borderId="2" xfId="1" applyFont="1" applyFill="1" applyBorder="1" applyAlignment="1" applyProtection="1">
      <alignment horizontal="center" vertical="center"/>
      <protection locked="0"/>
    </xf>
    <xf numFmtId="0" fontId="15" fillId="0" borderId="0" xfId="1" applyFont="1" applyFill="1" applyAlignment="1" applyProtection="1">
      <alignment horizontal="left" vertical="center" wrapText="1" shrinkToFit="1"/>
      <protection locked="0"/>
    </xf>
    <xf numFmtId="0" fontId="6" fillId="7" borderId="81" xfId="1" applyFont="1" applyFill="1" applyBorder="1" applyAlignment="1" applyProtection="1">
      <alignment horizontal="center" vertical="center"/>
      <protection locked="0"/>
    </xf>
    <xf numFmtId="0" fontId="6" fillId="7" borderId="82" xfId="1" applyFont="1" applyFill="1" applyBorder="1" applyAlignment="1" applyProtection="1">
      <alignment horizontal="center" vertical="center"/>
      <protection locked="0"/>
    </xf>
    <xf numFmtId="0" fontId="6" fillId="7" borderId="83" xfId="1" applyFont="1" applyFill="1" applyBorder="1" applyAlignment="1" applyProtection="1">
      <alignment horizontal="center" vertical="center"/>
      <protection locked="0"/>
    </xf>
    <xf numFmtId="0" fontId="30" fillId="4" borderId="25" xfId="5" applyFont="1" applyFill="1" applyBorder="1" applyAlignment="1">
      <alignment horizontal="center" vertical="center" shrinkToFit="1"/>
    </xf>
    <xf numFmtId="0" fontId="30" fillId="4" borderId="26" xfId="5" applyFont="1" applyFill="1" applyBorder="1" applyAlignment="1">
      <alignment horizontal="center" vertical="center" shrinkToFit="1"/>
    </xf>
    <xf numFmtId="0" fontId="30" fillId="4" borderId="84" xfId="5" applyFont="1" applyFill="1" applyBorder="1" applyAlignment="1">
      <alignment horizontal="center" vertical="center" shrinkToFit="1"/>
    </xf>
    <xf numFmtId="0" fontId="30" fillId="5" borderId="85" xfId="5" applyFont="1" applyFill="1" applyBorder="1" applyAlignment="1">
      <alignment horizontal="center" vertical="center" shrinkToFit="1"/>
    </xf>
    <xf numFmtId="0" fontId="30" fillId="5" borderId="26" xfId="5" applyFont="1" applyFill="1" applyBorder="1" applyAlignment="1">
      <alignment horizontal="center" vertical="center" shrinkToFit="1"/>
    </xf>
    <xf numFmtId="0" fontId="30" fillId="5" borderId="84" xfId="5" applyFont="1" applyFill="1" applyBorder="1" applyAlignment="1">
      <alignment horizontal="center" vertical="center" shrinkToFit="1"/>
    </xf>
    <xf numFmtId="0" fontId="31" fillId="5" borderId="85" xfId="5" applyFont="1" applyFill="1" applyBorder="1" applyAlignment="1">
      <alignment horizontal="left" vertical="center" shrinkToFit="1"/>
    </xf>
    <xf numFmtId="0" fontId="31" fillId="5" borderId="26" xfId="5" applyFont="1" applyFill="1" applyBorder="1" applyAlignment="1">
      <alignment horizontal="left" vertical="center" shrinkToFit="1"/>
    </xf>
    <xf numFmtId="0" fontId="31" fillId="5" borderId="84" xfId="5" applyFont="1" applyFill="1" applyBorder="1" applyAlignment="1">
      <alignment horizontal="left" vertical="center" shrinkToFit="1"/>
    </xf>
    <xf numFmtId="0" fontId="30" fillId="4" borderId="85" xfId="5" applyFont="1" applyFill="1" applyBorder="1" applyAlignment="1">
      <alignment horizontal="left" vertical="center" shrinkToFit="1"/>
    </xf>
    <xf numFmtId="0" fontId="30" fillId="4" borderId="26" xfId="5" applyFont="1" applyFill="1" applyBorder="1" applyAlignment="1">
      <alignment horizontal="left" vertical="center" shrinkToFit="1"/>
    </xf>
    <xf numFmtId="0" fontId="30" fillId="4" borderId="27" xfId="5" applyFont="1" applyFill="1" applyBorder="1" applyAlignment="1">
      <alignment horizontal="left" vertical="center" shrinkToFit="1"/>
    </xf>
    <xf numFmtId="58" fontId="6" fillId="4" borderId="0" xfId="1" applyNumberFormat="1" applyFont="1" applyFill="1" applyBorder="1" applyAlignment="1" applyProtection="1">
      <alignment horizontal="right"/>
      <protection locked="0"/>
    </xf>
    <xf numFmtId="0" fontId="6" fillId="4" borderId="0" xfId="1" applyFont="1" applyFill="1" applyBorder="1" applyAlignment="1" applyProtection="1">
      <alignment horizontal="right"/>
      <protection locked="0"/>
    </xf>
    <xf numFmtId="0" fontId="26" fillId="0" borderId="0" xfId="1" applyFont="1" applyFill="1" applyAlignment="1" applyProtection="1">
      <alignment horizontal="center" vertical="center"/>
      <protection locked="0"/>
    </xf>
    <xf numFmtId="0" fontId="30" fillId="4" borderId="86" xfId="1" applyFont="1" applyFill="1" applyBorder="1" applyAlignment="1" applyProtection="1">
      <alignment horizontal="center" vertical="center"/>
      <protection locked="0"/>
    </xf>
    <xf numFmtId="0" fontId="30" fillId="4" borderId="5" xfId="1" applyFont="1" applyFill="1" applyBorder="1" applyAlignment="1" applyProtection="1">
      <alignment horizontal="center" vertical="center"/>
      <protection locked="0"/>
    </xf>
    <xf numFmtId="0" fontId="30" fillId="4" borderId="4" xfId="1" applyFont="1" applyFill="1" applyBorder="1" applyAlignment="1" applyProtection="1">
      <alignment horizontal="center" vertical="center"/>
      <protection locked="0"/>
    </xf>
    <xf numFmtId="0" fontId="30" fillId="4" borderId="3" xfId="1" applyFont="1" applyFill="1" applyBorder="1" applyAlignment="1" applyProtection="1">
      <alignment horizontal="center" vertical="center"/>
      <protection locked="0"/>
    </xf>
    <xf numFmtId="0" fontId="31" fillId="4" borderId="3" xfId="5" applyFont="1" applyFill="1" applyBorder="1" applyAlignment="1">
      <alignment horizontal="left" vertical="center" shrinkToFit="1"/>
    </xf>
    <xf numFmtId="0" fontId="31" fillId="4" borderId="5" xfId="5" applyFont="1" applyFill="1" applyBorder="1" applyAlignment="1">
      <alignment horizontal="left" vertical="center" shrinkToFit="1"/>
    </xf>
    <xf numFmtId="0" fontId="31" fillId="4" borderId="4" xfId="5" applyFont="1" applyFill="1" applyBorder="1" applyAlignment="1">
      <alignment horizontal="left" vertical="center" shrinkToFit="1"/>
    </xf>
    <xf numFmtId="0" fontId="33" fillId="4" borderId="3" xfId="1" applyFont="1" applyFill="1" applyBorder="1" applyAlignment="1" applyProtection="1">
      <alignment horizontal="left" vertical="center"/>
      <protection locked="0"/>
    </xf>
    <xf numFmtId="0" fontId="33" fillId="4" borderId="5" xfId="1" applyFont="1" applyFill="1" applyBorder="1" applyAlignment="1" applyProtection="1">
      <alignment horizontal="left" vertical="center"/>
      <protection locked="0"/>
    </xf>
    <xf numFmtId="0" fontId="33" fillId="4" borderId="87" xfId="1" applyFont="1" applyFill="1" applyBorder="1" applyAlignment="1" applyProtection="1">
      <alignment horizontal="left" vertical="center"/>
      <protection locked="0"/>
    </xf>
    <xf numFmtId="0" fontId="31" fillId="4" borderId="3" xfId="1" applyFont="1" applyFill="1" applyBorder="1" applyAlignment="1" applyProtection="1">
      <alignment horizontal="left" vertical="center"/>
      <protection locked="0"/>
    </xf>
    <xf numFmtId="0" fontId="31" fillId="4" borderId="5" xfId="1" applyFont="1" applyFill="1" applyBorder="1" applyAlignment="1" applyProtection="1">
      <alignment horizontal="left" vertical="center"/>
      <protection locked="0"/>
    </xf>
    <xf numFmtId="0" fontId="31" fillId="4" borderId="4" xfId="1" applyFont="1" applyFill="1" applyBorder="1" applyAlignment="1" applyProtection="1">
      <alignment horizontal="left" vertical="center"/>
      <protection locked="0"/>
    </xf>
    <xf numFmtId="0" fontId="6" fillId="7" borderId="82" xfId="1" applyFont="1" applyFill="1" applyBorder="1" applyAlignment="1" applyProtection="1">
      <alignment horizontal="center" vertical="center" shrinkToFit="1"/>
      <protection locked="0"/>
    </xf>
    <xf numFmtId="0" fontId="6" fillId="7" borderId="83" xfId="1" applyFont="1" applyFill="1" applyBorder="1" applyAlignment="1" applyProtection="1">
      <alignment horizontal="center" vertical="center" shrinkToFit="1"/>
      <protection locked="0"/>
    </xf>
    <xf numFmtId="0" fontId="31" fillId="4" borderId="1" xfId="1" applyFont="1" applyFill="1" applyBorder="1" applyAlignment="1" applyProtection="1">
      <alignment horizontal="center" vertical="center" shrinkToFit="1"/>
      <protection locked="0"/>
    </xf>
    <xf numFmtId="0" fontId="31" fillId="4" borderId="2" xfId="1" applyFont="1" applyFill="1" applyBorder="1" applyAlignment="1" applyProtection="1">
      <alignment horizontal="center" vertical="center" shrinkToFit="1"/>
      <protection locked="0"/>
    </xf>
    <xf numFmtId="0" fontId="30" fillId="4" borderId="2" xfId="1" applyFont="1" applyFill="1" applyBorder="1" applyAlignment="1" applyProtection="1">
      <alignment horizontal="center" vertical="center"/>
      <protection locked="0"/>
    </xf>
    <xf numFmtId="0" fontId="33" fillId="4" borderId="2" xfId="1" applyFont="1" applyFill="1" applyBorder="1" applyAlignment="1" applyProtection="1">
      <alignment horizontal="center" vertical="center"/>
      <protection locked="0"/>
    </xf>
    <xf numFmtId="0" fontId="33" fillId="4" borderId="91" xfId="1" applyFont="1" applyFill="1" applyBorder="1" applyAlignment="1" applyProtection="1">
      <alignment horizontal="center" vertical="center"/>
      <protection locked="0"/>
    </xf>
    <xf numFmtId="0" fontId="30" fillId="4" borderId="88" xfId="1" applyFont="1" applyFill="1" applyBorder="1" applyAlignment="1" applyProtection="1">
      <alignment horizontal="center" vertical="center"/>
      <protection locked="0"/>
    </xf>
    <xf numFmtId="0" fontId="30" fillId="4" borderId="89" xfId="1" applyFont="1" applyFill="1" applyBorder="1" applyAlignment="1" applyProtection="1">
      <alignment horizontal="center" vertical="center"/>
      <protection locked="0"/>
    </xf>
    <xf numFmtId="0" fontId="31" fillId="4" borderId="89" xfId="1" applyFont="1" applyFill="1" applyBorder="1" applyAlignment="1" applyProtection="1">
      <alignment horizontal="left" vertical="center"/>
      <protection locked="0"/>
    </xf>
    <xf numFmtId="0" fontId="33" fillId="4" borderId="89" xfId="1" applyFont="1" applyFill="1" applyBorder="1" applyAlignment="1" applyProtection="1">
      <alignment horizontal="left" vertical="center"/>
      <protection locked="0"/>
    </xf>
    <xf numFmtId="0" fontId="33" fillId="4" borderId="90" xfId="1" applyFont="1" applyFill="1" applyBorder="1" applyAlignment="1" applyProtection="1">
      <alignment horizontal="left" vertical="center"/>
      <protection locked="0"/>
    </xf>
    <xf numFmtId="0" fontId="11" fillId="0" borderId="0" xfId="1" applyFont="1" applyFill="1" applyBorder="1" applyAlignment="1" applyProtection="1">
      <alignment vertical="top" wrapText="1"/>
      <protection locked="0"/>
    </xf>
    <xf numFmtId="0" fontId="11" fillId="0" borderId="0" xfId="1" applyFont="1" applyFill="1" applyBorder="1" applyAlignment="1" applyProtection="1">
      <alignment vertical="top"/>
      <protection locked="0"/>
    </xf>
    <xf numFmtId="0" fontId="32" fillId="0" borderId="0" xfId="1" applyFont="1" applyFill="1" applyBorder="1" applyAlignment="1" applyProtection="1">
      <alignment vertical="center" wrapText="1"/>
      <protection locked="0"/>
    </xf>
    <xf numFmtId="0" fontId="31" fillId="3" borderId="22" xfId="1" applyFont="1" applyFill="1" applyBorder="1" applyAlignment="1" applyProtection="1">
      <alignment horizontal="center" vertical="center" shrinkToFit="1"/>
      <protection locked="0"/>
    </xf>
    <xf numFmtId="0" fontId="37" fillId="3" borderId="0" xfId="1" applyFont="1" applyFill="1" applyBorder="1" applyAlignment="1" applyProtection="1">
      <alignment horizontal="center" vertical="center"/>
      <protection locked="0"/>
    </xf>
    <xf numFmtId="0" fontId="33" fillId="3" borderId="22" xfId="1" applyFont="1" applyFill="1" applyBorder="1" applyAlignment="1" applyProtection="1">
      <alignment horizontal="center" vertical="center"/>
      <protection locked="0"/>
    </xf>
    <xf numFmtId="0" fontId="31" fillId="4" borderId="88" xfId="1" applyFont="1" applyFill="1" applyBorder="1" applyAlignment="1" applyProtection="1">
      <alignment horizontal="center" vertical="center" shrinkToFit="1"/>
      <protection locked="0"/>
    </xf>
    <xf numFmtId="0" fontId="31" fillId="4" borderId="89" xfId="1" applyFont="1" applyFill="1" applyBorder="1" applyAlignment="1" applyProtection="1">
      <alignment horizontal="center" vertical="center" shrinkToFit="1"/>
      <protection locked="0"/>
    </xf>
    <xf numFmtId="0" fontId="33" fillId="4" borderId="89" xfId="1" applyFont="1" applyFill="1" applyBorder="1" applyAlignment="1" applyProtection="1">
      <alignment horizontal="center" vertical="center"/>
      <protection locked="0"/>
    </xf>
    <xf numFmtId="0" fontId="33" fillId="4" borderId="90" xfId="1" applyFont="1" applyFill="1" applyBorder="1" applyAlignment="1" applyProtection="1">
      <alignment horizontal="center" vertical="center"/>
      <protection locked="0"/>
    </xf>
    <xf numFmtId="0" fontId="37" fillId="3" borderId="22" xfId="1" applyFont="1" applyFill="1" applyBorder="1" applyAlignment="1" applyProtection="1">
      <alignment horizontal="center" vertical="center"/>
      <protection locked="0"/>
    </xf>
    <xf numFmtId="0" fontId="31" fillId="3" borderId="22" xfId="1" applyFont="1" applyFill="1" applyBorder="1" applyAlignment="1" applyProtection="1">
      <alignment horizontal="center" vertical="center"/>
      <protection locked="0"/>
    </xf>
    <xf numFmtId="0" fontId="6" fillId="0" borderId="26" xfId="1" applyFont="1" applyFill="1" applyBorder="1" applyAlignment="1" applyProtection="1">
      <alignment vertical="top" wrapText="1"/>
      <protection locked="0"/>
    </xf>
    <xf numFmtId="0" fontId="38" fillId="3" borderId="22" xfId="1" applyFont="1" applyFill="1" applyBorder="1" applyAlignment="1" applyProtection="1">
      <alignment horizontal="center" vertical="center"/>
      <protection locked="0"/>
    </xf>
    <xf numFmtId="0" fontId="30" fillId="3" borderId="22" xfId="1" applyFont="1" applyFill="1" applyBorder="1" applyAlignment="1" applyProtection="1">
      <alignment horizontal="center" vertical="center"/>
      <protection locked="0"/>
    </xf>
    <xf numFmtId="0" fontId="33" fillId="4" borderId="3" xfId="1" applyFont="1" applyFill="1" applyBorder="1" applyAlignment="1" applyProtection="1">
      <alignment horizontal="center" vertical="center"/>
      <protection locked="0"/>
    </xf>
    <xf numFmtId="0" fontId="33" fillId="4" borderId="5" xfId="1" applyFont="1" applyFill="1" applyBorder="1" applyAlignment="1" applyProtection="1">
      <alignment horizontal="center" vertical="center"/>
      <protection locked="0"/>
    </xf>
    <xf numFmtId="0" fontId="33" fillId="4" borderId="87" xfId="1" applyFont="1" applyFill="1" applyBorder="1" applyAlignment="1" applyProtection="1">
      <alignment horizontal="center" vertical="center"/>
      <protection locked="0"/>
    </xf>
    <xf numFmtId="0" fontId="33" fillId="4" borderId="92" xfId="1" applyFont="1" applyFill="1" applyBorder="1" applyAlignment="1" applyProtection="1">
      <alignment horizontal="center" vertical="center"/>
      <protection locked="0"/>
    </xf>
    <xf numFmtId="0" fontId="33" fillId="4" borderId="93" xfId="1" applyFont="1" applyFill="1" applyBorder="1" applyAlignment="1" applyProtection="1">
      <alignment horizontal="center" vertical="center"/>
      <protection locked="0"/>
    </xf>
    <xf numFmtId="0" fontId="33" fillId="4" borderId="94"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protection locked="0"/>
    </xf>
    <xf numFmtId="0" fontId="40" fillId="8" borderId="56" xfId="1" applyFont="1" applyFill="1" applyBorder="1" applyAlignment="1" applyProtection="1">
      <alignment horizontal="center"/>
      <protection locked="0"/>
    </xf>
    <xf numFmtId="0" fontId="41" fillId="0" borderId="0" xfId="1" applyFont="1" applyFill="1" applyBorder="1" applyAlignment="1" applyProtection="1">
      <alignment horizontal="center" vertical="center"/>
      <protection locked="0"/>
    </xf>
    <xf numFmtId="0" fontId="42" fillId="8" borderId="34" xfId="1" applyFont="1" applyFill="1" applyBorder="1" applyAlignment="1" applyProtection="1">
      <alignment horizontal="center" vertical="center"/>
      <protection locked="0"/>
    </xf>
    <xf numFmtId="0" fontId="42" fillId="8" borderId="35" xfId="1" applyFont="1" applyFill="1" applyBorder="1" applyAlignment="1" applyProtection="1">
      <alignment horizontal="center" vertical="center"/>
      <protection locked="0"/>
    </xf>
    <xf numFmtId="0" fontId="42" fillId="8" borderId="52" xfId="1" applyFont="1" applyFill="1" applyBorder="1" applyAlignment="1" applyProtection="1">
      <alignment horizontal="center" vertical="center"/>
      <protection locked="0"/>
    </xf>
    <xf numFmtId="0" fontId="43" fillId="8" borderId="37" xfId="1" applyFont="1" applyFill="1" applyBorder="1" applyAlignment="1" applyProtection="1">
      <alignment horizontal="center" vertical="center"/>
      <protection locked="0"/>
    </xf>
    <xf numFmtId="0" fontId="43" fillId="8" borderId="38" xfId="1" applyFont="1" applyFill="1" applyBorder="1" applyAlignment="1" applyProtection="1">
      <alignment horizontal="center" vertical="center"/>
      <protection locked="0"/>
    </xf>
    <xf numFmtId="0" fontId="6" fillId="8" borderId="5" xfId="1" applyFont="1" applyFill="1" applyBorder="1" applyAlignment="1" applyProtection="1">
      <alignment horizontal="center" vertical="center"/>
      <protection locked="0"/>
    </xf>
    <xf numFmtId="0" fontId="6" fillId="8" borderId="43" xfId="1" applyFont="1" applyFill="1" applyBorder="1" applyAlignment="1" applyProtection="1">
      <alignment horizontal="center" vertical="center"/>
      <protection locked="0"/>
    </xf>
    <xf numFmtId="0" fontId="41" fillId="0" borderId="0" xfId="4" applyFont="1" applyFill="1" applyBorder="1" applyAlignment="1">
      <alignment horizontal="center" vertical="top" textRotation="255" wrapText="1"/>
    </xf>
    <xf numFmtId="0" fontId="16" fillId="0" borderId="0" xfId="1" applyFont="1" applyFill="1" applyBorder="1" applyAlignment="1" applyProtection="1">
      <alignment vertical="top" textRotation="255"/>
      <protection locked="0"/>
    </xf>
    <xf numFmtId="0" fontId="16" fillId="0" borderId="0" xfId="1" applyFont="1" applyFill="1" applyBorder="1" applyAlignment="1" applyProtection="1">
      <alignment horizontal="center" vertical="center"/>
      <protection locked="0"/>
    </xf>
    <xf numFmtId="0" fontId="4" fillId="0" borderId="5" xfId="0" applyFont="1" applyBorder="1" applyAlignment="1">
      <alignment vertical="center"/>
    </xf>
    <xf numFmtId="0" fontId="0" fillId="0" borderId="43" xfId="0" applyBorder="1" applyAlignment="1">
      <alignment vertical="center"/>
    </xf>
    <xf numFmtId="0" fontId="4" fillId="0" borderId="39" xfId="0" applyFont="1" applyBorder="1" applyAlignment="1">
      <alignment horizontal="center" vertical="center"/>
    </xf>
    <xf numFmtId="0" fontId="0" fillId="0" borderId="2" xfId="0" applyBorder="1" applyAlignment="1">
      <alignment horizontal="center" vertical="center"/>
    </xf>
    <xf numFmtId="0" fontId="6" fillId="0" borderId="12" xfId="1" applyFont="1" applyFill="1" applyBorder="1" applyAlignment="1" applyProtection="1">
      <alignment horizontal="left" vertical="center" shrinkToFit="1"/>
      <protection locked="0"/>
    </xf>
    <xf numFmtId="179" fontId="10" fillId="0" borderId="3" xfId="0" applyNumberFormat="1" applyFont="1" applyBorder="1" applyAlignment="1">
      <alignment horizontal="center" vertical="center"/>
    </xf>
    <xf numFmtId="179" fontId="0" fillId="0" borderId="4" xfId="0" applyNumberFormat="1" applyBorder="1" applyAlignment="1">
      <alignment horizontal="center" vertical="center"/>
    </xf>
    <xf numFmtId="179" fontId="10" fillId="0" borderId="11" xfId="0" applyNumberFormat="1" applyFont="1" applyBorder="1" applyAlignment="1">
      <alignment horizontal="center" vertical="center"/>
    </xf>
    <xf numFmtId="179" fontId="0" fillId="0" borderId="7" xfId="0" applyNumberFormat="1" applyBorder="1" applyAlignment="1">
      <alignment vertical="center"/>
    </xf>
    <xf numFmtId="179" fontId="0" fillId="0" borderId="9" xfId="0" applyNumberFormat="1" applyBorder="1" applyAlignment="1">
      <alignment vertical="center"/>
    </xf>
    <xf numFmtId="0" fontId="10" fillId="0" borderId="12" xfId="0" applyFont="1" applyBorder="1" applyAlignment="1">
      <alignment horizontal="center" vertical="center"/>
    </xf>
    <xf numFmtId="0" fontId="0" fillId="0" borderId="12" xfId="0" applyBorder="1" applyAlignment="1">
      <alignment horizontal="center" vertical="center"/>
    </xf>
    <xf numFmtId="0" fontId="10" fillId="0" borderId="2" xfId="0" applyFont="1" applyBorder="1" applyAlignment="1">
      <alignment horizontal="center" vertical="center"/>
    </xf>
    <xf numFmtId="0" fontId="0" fillId="0" borderId="3" xfId="0"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35" xfId="0" applyBorder="1" applyAlignment="1">
      <alignment horizontal="center" vertical="center"/>
    </xf>
    <xf numFmtId="0" fontId="4" fillId="0" borderId="2" xfId="0" applyFont="1" applyBorder="1" applyAlignment="1">
      <alignment horizontal="center" vertical="center"/>
    </xf>
    <xf numFmtId="0" fontId="0" fillId="0" borderId="55" xfId="0" applyBorder="1" applyAlignment="1">
      <alignment horizontal="center" vertical="center"/>
    </xf>
    <xf numFmtId="0" fontId="0" fillId="0" borderId="48" xfId="0"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vertical="center"/>
    </xf>
    <xf numFmtId="0" fontId="0" fillId="0" borderId="52" xfId="0"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4" fillId="0" borderId="10" xfId="0" applyFont="1" applyBorder="1" applyAlignment="1">
      <alignment horizontal="center" vertical="center"/>
    </xf>
    <xf numFmtId="0" fontId="0" fillId="0" borderId="4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179" fontId="10" fillId="0" borderId="47" xfId="0" applyNumberFormat="1" applyFont="1" applyBorder="1" applyAlignment="1">
      <alignment horizontal="center" vertical="center"/>
    </xf>
    <xf numFmtId="179" fontId="0" fillId="0" borderId="46" xfId="0" applyNumberFormat="1" applyBorder="1" applyAlignment="1">
      <alignment horizontal="center" vertical="center"/>
    </xf>
    <xf numFmtId="0" fontId="4" fillId="0" borderId="11" xfId="0" applyFont="1" applyBorder="1" applyAlignment="1">
      <alignment horizontal="center" vertical="center"/>
    </xf>
    <xf numFmtId="0" fontId="0" fillId="0" borderId="7" xfId="0" applyBorder="1" applyAlignment="1">
      <alignment vertical="center"/>
    </xf>
    <xf numFmtId="0" fontId="0" fillId="0" borderId="9" xfId="0" applyBorder="1" applyAlignment="1">
      <alignment vertical="center"/>
    </xf>
    <xf numFmtId="0" fontId="4" fillId="3" borderId="4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5" xfId="0" applyBorder="1" applyAlignment="1">
      <alignment vertical="center"/>
    </xf>
    <xf numFmtId="0" fontId="4" fillId="3" borderId="5" xfId="0" applyFont="1" applyFill="1" applyBorder="1" applyAlignment="1">
      <alignment horizontal="center" vertical="center"/>
    </xf>
    <xf numFmtId="0" fontId="0" fillId="3" borderId="43" xfId="0" applyFill="1" applyBorder="1" applyAlignment="1">
      <alignment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0" fillId="0" borderId="51" xfId="0" applyBorder="1" applyAlignment="1">
      <alignment vertical="center"/>
    </xf>
    <xf numFmtId="179" fontId="10" fillId="0" borderId="44" xfId="0" applyNumberFormat="1" applyFont="1" applyBorder="1" applyAlignment="1">
      <alignment horizontal="center" vertical="center"/>
    </xf>
    <xf numFmtId="0" fontId="10" fillId="0" borderId="62" xfId="0" applyFont="1" applyBorder="1" applyAlignment="1">
      <alignment horizontal="center" vertical="center"/>
    </xf>
    <xf numFmtId="0" fontId="0" fillId="0" borderId="64" xfId="0" applyBorder="1" applyAlignment="1">
      <alignment horizontal="center" vertical="center"/>
    </xf>
    <xf numFmtId="179" fontId="10" fillId="0" borderId="62" xfId="0" applyNumberFormat="1" applyFont="1" applyBorder="1" applyAlignment="1">
      <alignment horizontal="center" vertical="center"/>
    </xf>
    <xf numFmtId="179" fontId="0" fillId="0" borderId="65" xfId="0" applyNumberFormat="1" applyBorder="1" applyAlignment="1">
      <alignment vertical="center"/>
    </xf>
    <xf numFmtId="179" fontId="0" fillId="0" borderId="64" xfId="0" applyNumberFormat="1" applyBorder="1" applyAlignment="1">
      <alignment vertical="center"/>
    </xf>
    <xf numFmtId="0" fontId="4" fillId="0" borderId="16" xfId="0" applyFont="1" applyBorder="1" applyAlignment="1">
      <alignment horizontal="center" vertical="center" textRotation="255"/>
    </xf>
    <xf numFmtId="0" fontId="0" fillId="0" borderId="16" xfId="0" applyBorder="1" applyAlignment="1">
      <alignment horizontal="center" vertical="center" textRotation="255"/>
    </xf>
    <xf numFmtId="0" fontId="0" fillId="0" borderId="12" xfId="0" applyBorder="1" applyAlignment="1">
      <alignment horizontal="center" vertical="center" textRotation="255"/>
    </xf>
    <xf numFmtId="0" fontId="0" fillId="0" borderId="12" xfId="0" applyBorder="1" applyAlignment="1">
      <alignment horizontal="left" vertical="center"/>
    </xf>
    <xf numFmtId="0" fontId="0" fillId="0" borderId="12" xfId="0" applyBorder="1" applyAlignment="1">
      <alignment vertical="center"/>
    </xf>
    <xf numFmtId="0" fontId="0" fillId="0" borderId="2" xfId="0" applyBorder="1" applyAlignment="1">
      <alignment vertical="center"/>
    </xf>
    <xf numFmtId="179" fontId="4" fillId="0" borderId="47" xfId="0" applyNumberFormat="1" applyFont="1" applyBorder="1" applyAlignment="1">
      <alignment horizontal="center" vertical="center"/>
    </xf>
    <xf numFmtId="179" fontId="0" fillId="0" borderId="45" xfId="0" applyNumberFormat="1" applyBorder="1" applyAlignment="1">
      <alignment vertical="center"/>
    </xf>
    <xf numFmtId="179" fontId="0" fillId="0" borderId="51" xfId="0" applyNumberFormat="1" applyBorder="1" applyAlignment="1">
      <alignment vertical="center"/>
    </xf>
    <xf numFmtId="0" fontId="4" fillId="0" borderId="61" xfId="0" applyFont="1" applyBorder="1" applyAlignment="1">
      <alignment vertical="center"/>
    </xf>
    <xf numFmtId="0" fontId="0" fillId="0" borderId="61" xfId="0" applyBorder="1" applyAlignment="1">
      <alignment vertical="center"/>
    </xf>
    <xf numFmtId="0" fontId="6" fillId="0" borderId="61" xfId="1" applyFont="1" applyFill="1" applyBorder="1" applyAlignment="1" applyProtection="1">
      <alignment horizontal="left" vertical="center" shrinkToFit="1"/>
      <protection locked="0"/>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66" xfId="0" applyFont="1" applyBorder="1" applyAlignment="1">
      <alignment vertical="center" shrinkToFit="1"/>
    </xf>
    <xf numFmtId="0" fontId="4" fillId="0" borderId="67" xfId="0" applyFont="1" applyBorder="1" applyAlignment="1">
      <alignment vertical="center" shrinkToFit="1"/>
    </xf>
    <xf numFmtId="0" fontId="4" fillId="0" borderId="66" xfId="0" applyFont="1" applyBorder="1" applyAlignment="1">
      <alignment horizontal="center" vertical="center"/>
    </xf>
    <xf numFmtId="0" fontId="0" fillId="0" borderId="66" xfId="0" applyBorder="1" applyAlignment="1">
      <alignment horizontal="center" vertical="center"/>
    </xf>
    <xf numFmtId="0" fontId="4" fillId="0" borderId="54" xfId="0" applyFont="1"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xf>
    <xf numFmtId="0" fontId="6" fillId="0" borderId="11" xfId="1" applyFont="1" applyFill="1" applyBorder="1" applyAlignment="1" applyProtection="1">
      <alignment horizontal="left" vertical="center" shrinkToFit="1"/>
      <protection locked="0"/>
    </xf>
    <xf numFmtId="0" fontId="6" fillId="0" borderId="7" xfId="1" applyFont="1" applyFill="1" applyBorder="1" applyAlignment="1" applyProtection="1">
      <alignment horizontal="left" vertical="center" shrinkToFit="1"/>
      <protection locked="0"/>
    </xf>
    <xf numFmtId="0" fontId="0" fillId="0" borderId="7" xfId="0" applyBorder="1" applyAlignment="1">
      <alignment horizontal="left" vertical="center" shrinkToFit="1"/>
    </xf>
    <xf numFmtId="0" fontId="0" fillId="0" borderId="9" xfId="0" applyBorder="1" applyAlignment="1">
      <alignment horizontal="left" vertical="center" shrinkToFit="1"/>
    </xf>
    <xf numFmtId="0" fontId="18" fillId="0" borderId="11" xfId="1"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7" xfId="0" applyBorder="1" applyAlignment="1">
      <alignment horizontal="center" vertical="center"/>
    </xf>
    <xf numFmtId="0" fontId="0" fillId="0" borderId="32" xfId="0" applyBorder="1" applyAlignment="1">
      <alignment horizontal="center" vertical="center"/>
    </xf>
    <xf numFmtId="0" fontId="30" fillId="8" borderId="111" xfId="1" applyFont="1" applyFill="1" applyBorder="1" applyAlignment="1" applyProtection="1">
      <alignment vertical="center"/>
      <protection locked="0"/>
    </xf>
    <xf numFmtId="0" fontId="30" fillId="8" borderId="102" xfId="1" applyFont="1" applyFill="1" applyBorder="1" applyAlignment="1" applyProtection="1">
      <alignment vertical="center"/>
      <protection locked="0"/>
    </xf>
    <xf numFmtId="0" fontId="30" fillId="8" borderId="103" xfId="1" applyFont="1" applyFill="1" applyBorder="1" applyAlignment="1" applyProtection="1">
      <alignment vertical="center"/>
      <protection locked="0"/>
    </xf>
    <xf numFmtId="0" fontId="4" fillId="0" borderId="3" xfId="0" applyFont="1" applyBorder="1" applyAlignment="1">
      <alignment horizontal="center" vertical="center" shrinkToFit="1"/>
    </xf>
    <xf numFmtId="0" fontId="0" fillId="0" borderId="5" xfId="0" applyBorder="1" applyAlignment="1">
      <alignment vertical="center" shrinkToFit="1"/>
    </xf>
    <xf numFmtId="0" fontId="0" fillId="0" borderId="4" xfId="0" applyBorder="1" applyAlignment="1">
      <alignment vertical="center" shrinkToFit="1"/>
    </xf>
    <xf numFmtId="0" fontId="4" fillId="0" borderId="3" xfId="0" applyFont="1" applyBorder="1" applyAlignment="1">
      <alignment horizontal="center" vertical="center" wrapText="1"/>
    </xf>
    <xf numFmtId="0" fontId="0" fillId="0" borderId="5" xfId="0" applyBorder="1" applyAlignment="1">
      <alignment vertical="center" wrapText="1"/>
    </xf>
    <xf numFmtId="0" fontId="0" fillId="0" borderId="4" xfId="0" applyBorder="1" applyAlignment="1">
      <alignment vertical="center" wrapText="1"/>
    </xf>
    <xf numFmtId="0" fontId="4" fillId="0" borderId="100" xfId="0" applyFont="1" applyBorder="1" applyAlignment="1">
      <alignment horizontal="center" vertical="center"/>
    </xf>
    <xf numFmtId="0" fontId="4" fillId="0" borderId="12" xfId="0" applyFont="1" applyBorder="1" applyAlignment="1">
      <alignment horizontal="center" vertical="center"/>
    </xf>
    <xf numFmtId="179" fontId="0" fillId="0" borderId="9" xfId="0" applyNumberForma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wrapText="1"/>
    </xf>
    <xf numFmtId="0" fontId="0" fillId="0" borderId="2" xfId="0" applyBorder="1" applyAlignment="1">
      <alignment vertical="center" wrapText="1"/>
    </xf>
    <xf numFmtId="0" fontId="0" fillId="0" borderId="53" xfId="0" applyBorder="1" applyAlignment="1">
      <alignment vertical="center" wrapText="1"/>
    </xf>
    <xf numFmtId="0" fontId="0" fillId="0" borderId="48" xfId="0" applyBorder="1" applyAlignment="1">
      <alignment horizontal="center" vertical="center" wrapText="1"/>
    </xf>
    <xf numFmtId="0" fontId="0" fillId="0" borderId="48" xfId="0" applyBorder="1" applyAlignment="1">
      <alignment vertical="center" wrapText="1"/>
    </xf>
    <xf numFmtId="0" fontId="0" fillId="0" borderId="60" xfId="0" applyBorder="1" applyAlignment="1">
      <alignment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0" fontId="4" fillId="0" borderId="55" xfId="0" applyFont="1" applyBorder="1" applyAlignment="1">
      <alignment horizontal="center" vertical="center"/>
    </xf>
    <xf numFmtId="0" fontId="4" fillId="0" borderId="48" xfId="0" applyFont="1" applyBorder="1" applyAlignment="1">
      <alignment horizontal="center" vertical="center"/>
    </xf>
    <xf numFmtId="0" fontId="4" fillId="0" borderId="2" xfId="0" applyFont="1" applyBorder="1" applyAlignment="1">
      <alignment vertical="center"/>
    </xf>
    <xf numFmtId="0" fontId="0" fillId="0" borderId="4" xfId="0" applyBorder="1" applyAlignment="1">
      <alignment horizontal="center" vertical="center" shrinkToFit="1"/>
    </xf>
    <xf numFmtId="56" fontId="4" fillId="0" borderId="3" xfId="0" applyNumberFormat="1" applyFont="1" applyBorder="1" applyAlignment="1">
      <alignment horizontal="left" vertical="center"/>
    </xf>
    <xf numFmtId="56" fontId="4" fillId="0" borderId="5" xfId="0" applyNumberFormat="1" applyFont="1" applyBorder="1" applyAlignment="1">
      <alignment horizontal="left" vertical="center"/>
    </xf>
    <xf numFmtId="0" fontId="4" fillId="0" borderId="5" xfId="0" applyFont="1" applyBorder="1" applyAlignment="1">
      <alignment horizontal="left" vertical="center"/>
    </xf>
    <xf numFmtId="0" fontId="0" fillId="0" borderId="4" xfId="0" applyBorder="1" applyAlignment="1">
      <alignment vertical="center"/>
    </xf>
    <xf numFmtId="0" fontId="12" fillId="3" borderId="42" xfId="0" applyFont="1" applyFill="1" applyBorder="1" applyAlignment="1">
      <alignment vertical="center"/>
    </xf>
    <xf numFmtId="0" fontId="12" fillId="3" borderId="5" xfId="0" applyFont="1" applyFill="1" applyBorder="1" applyAlignment="1">
      <alignment vertical="center"/>
    </xf>
    <xf numFmtId="0" fontId="0" fillId="3" borderId="5"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4" fillId="3" borderId="3" xfId="0" applyFont="1" applyFill="1" applyBorder="1" applyAlignment="1">
      <alignment vertical="center"/>
    </xf>
    <xf numFmtId="0" fontId="0" fillId="6" borderId="32" xfId="0" applyFill="1" applyBorder="1" applyAlignment="1">
      <alignment horizontal="center" vertical="center"/>
    </xf>
    <xf numFmtId="0" fontId="0" fillId="6" borderId="7" xfId="0" applyFill="1" applyBorder="1" applyAlignment="1">
      <alignment horizontal="center" vertical="center"/>
    </xf>
    <xf numFmtId="0" fontId="0" fillId="6" borderId="9" xfId="0" applyFill="1" applyBorder="1" applyAlignment="1">
      <alignment horizontal="center" vertical="center"/>
    </xf>
    <xf numFmtId="0" fontId="10" fillId="0" borderId="61"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9" fillId="0" borderId="0" xfId="0" applyFont="1" applyAlignment="1">
      <alignment horizontal="distributed" vertical="center"/>
    </xf>
    <xf numFmtId="0" fontId="0" fillId="0" borderId="0" xfId="0" applyAlignment="1">
      <alignment vertical="center"/>
    </xf>
    <xf numFmtId="0" fontId="4" fillId="0" borderId="2" xfId="0" applyFont="1" applyBorder="1" applyAlignment="1">
      <alignment horizontal="center" vertical="center" shrinkToFit="1"/>
    </xf>
    <xf numFmtId="0" fontId="4" fillId="0" borderId="2" xfId="0" applyFont="1" applyBorder="1" applyAlignment="1">
      <alignment vertical="center" wrapText="1"/>
    </xf>
    <xf numFmtId="0" fontId="4" fillId="0" borderId="7" xfId="0" applyFont="1" applyBorder="1" applyAlignment="1">
      <alignment horizontal="left" vertical="center"/>
    </xf>
    <xf numFmtId="0" fontId="0" fillId="0" borderId="7" xfId="0" applyBorder="1" applyAlignment="1">
      <alignment horizontal="left" vertical="center"/>
    </xf>
    <xf numFmtId="0" fontId="4" fillId="0" borderId="109" xfId="0" applyFont="1" applyBorder="1" applyAlignment="1">
      <alignment horizontal="center" vertical="center" wrapText="1"/>
    </xf>
    <xf numFmtId="0" fontId="0" fillId="0" borderId="0" xfId="0" applyBorder="1" applyAlignment="1">
      <alignment horizontal="center" vertical="center"/>
    </xf>
    <xf numFmtId="0" fontId="30" fillId="8" borderId="3" xfId="1" applyFont="1" applyFill="1" applyBorder="1" applyAlignment="1" applyProtection="1">
      <alignment vertical="center"/>
      <protection locked="0"/>
    </xf>
    <xf numFmtId="0" fontId="30" fillId="8" borderId="5" xfId="1" applyFont="1" applyFill="1" applyBorder="1" applyAlignment="1" applyProtection="1">
      <alignment vertical="center"/>
      <protection locked="0"/>
    </xf>
    <xf numFmtId="0" fontId="30" fillId="8" borderId="4" xfId="1" applyFont="1" applyFill="1" applyBorder="1" applyAlignment="1" applyProtection="1">
      <alignment vertical="center"/>
      <protection locked="0"/>
    </xf>
    <xf numFmtId="0" fontId="0" fillId="0" borderId="41" xfId="0" applyBorder="1" applyAlignment="1">
      <alignment vertical="center"/>
    </xf>
    <xf numFmtId="0" fontId="30" fillId="8" borderId="36" xfId="1" applyFont="1" applyFill="1" applyBorder="1" applyAlignment="1" applyProtection="1">
      <alignment vertical="center"/>
      <protection locked="0"/>
    </xf>
    <xf numFmtId="0" fontId="30" fillId="8" borderId="37" xfId="1" applyFont="1" applyFill="1" applyBorder="1" applyAlignment="1" applyProtection="1">
      <alignment vertical="center"/>
      <protection locked="0"/>
    </xf>
    <xf numFmtId="0" fontId="30" fillId="8" borderId="100" xfId="1"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59" xfId="0" applyFont="1" applyBorder="1" applyAlignment="1">
      <alignment horizontal="center" vertical="center"/>
    </xf>
    <xf numFmtId="0" fontId="18" fillId="0" borderId="3" xfId="1" applyFont="1" applyFill="1" applyBorder="1" applyAlignment="1" applyProtection="1">
      <alignment horizontal="center" vertical="center"/>
      <protection locked="0"/>
    </xf>
    <xf numFmtId="0" fontId="4" fillId="0" borderId="3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63" xfId="0" applyBorder="1" applyAlignment="1">
      <alignment horizontal="center" vertical="center"/>
    </xf>
    <xf numFmtId="0" fontId="4" fillId="0" borderId="61"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vertical="center"/>
    </xf>
    <xf numFmtId="0" fontId="4" fillId="0" borderId="45" xfId="0" applyFont="1" applyBorder="1" applyAlignment="1">
      <alignment vertical="center"/>
    </xf>
    <xf numFmtId="0" fontId="0" fillId="0" borderId="46" xfId="0" applyBorder="1" applyAlignment="1">
      <alignment vertical="center"/>
    </xf>
    <xf numFmtId="0" fontId="6" fillId="0" borderId="48" xfId="1" applyFont="1" applyFill="1" applyBorder="1" applyAlignment="1" applyProtection="1">
      <alignment horizontal="left" vertical="center" shrinkToFit="1"/>
      <protection locked="0"/>
    </xf>
    <xf numFmtId="179" fontId="0" fillId="0" borderId="45" xfId="0" applyNumberFormat="1" applyBorder="1" applyAlignment="1">
      <alignment horizontal="center" vertical="center"/>
    </xf>
    <xf numFmtId="0" fontId="4" fillId="0" borderId="49"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5" xfId="0" applyFont="1" applyBorder="1" applyAlignment="1">
      <alignment vertical="center" shrinkToFit="1"/>
    </xf>
    <xf numFmtId="0" fontId="0" fillId="0" borderId="66" xfId="0" applyBorder="1" applyAlignment="1">
      <alignment vertical="center"/>
    </xf>
    <xf numFmtId="0" fontId="10" fillId="0" borderId="67" xfId="0" applyFont="1" applyBorder="1" applyAlignment="1">
      <alignment horizontal="center" vertical="center"/>
    </xf>
    <xf numFmtId="0" fontId="0" fillId="0" borderId="69" xfId="0" applyBorder="1" applyAlignment="1">
      <alignment horizontal="center" vertical="center"/>
    </xf>
    <xf numFmtId="179" fontId="10" fillId="0" borderId="67" xfId="0" applyNumberFormat="1" applyFont="1" applyBorder="1" applyAlignment="1">
      <alignment horizontal="center" vertical="center"/>
    </xf>
    <xf numFmtId="179" fontId="0" fillId="0" borderId="70" xfId="0" applyNumberFormat="1" applyBorder="1" applyAlignment="1">
      <alignment vertical="center"/>
    </xf>
    <xf numFmtId="179" fontId="0" fillId="0" borderId="69" xfId="0" applyNumberFormat="1" applyBorder="1" applyAlignment="1">
      <alignment vertical="center"/>
    </xf>
    <xf numFmtId="0" fontId="6" fillId="0" borderId="2" xfId="1" applyFont="1" applyFill="1" applyBorder="1" applyAlignment="1" applyProtection="1">
      <alignment horizontal="left" vertical="center" shrinkToFit="1"/>
      <protection locked="0"/>
    </xf>
    <xf numFmtId="0" fontId="0" fillId="0" borderId="31" xfId="0" applyBorder="1" applyAlignment="1">
      <alignment horizontal="center" vertical="center"/>
    </xf>
    <xf numFmtId="0" fontId="4" fillId="0" borderId="66" xfId="0" applyFont="1" applyBorder="1" applyAlignment="1">
      <alignment vertical="center"/>
    </xf>
    <xf numFmtId="0" fontId="6" fillId="0" borderId="66" xfId="1" applyFont="1" applyFill="1" applyBorder="1" applyAlignment="1" applyProtection="1">
      <alignment horizontal="left" vertical="center" shrinkToFit="1"/>
      <protection locked="0"/>
    </xf>
    <xf numFmtId="0" fontId="10" fillId="0" borderId="66" xfId="0" applyFont="1" applyBorder="1" applyAlignment="1">
      <alignment horizontal="center" vertical="center"/>
    </xf>
    <xf numFmtId="0" fontId="0" fillId="0" borderId="67" xfId="0" applyBorder="1" applyAlignment="1">
      <alignment horizontal="center" vertical="center"/>
    </xf>
    <xf numFmtId="0" fontId="10" fillId="0" borderId="3" xfId="0" applyFont="1" applyBorder="1" applyAlignment="1">
      <alignment horizontal="center" vertical="center"/>
    </xf>
    <xf numFmtId="0" fontId="4" fillId="3" borderId="5" xfId="0" applyFont="1" applyFill="1" applyBorder="1" applyAlignment="1">
      <alignment vertical="center"/>
    </xf>
    <xf numFmtId="0" fontId="4" fillId="3" borderId="4" xfId="0" applyFont="1" applyFill="1" applyBorder="1" applyAlignment="1">
      <alignment vertical="center"/>
    </xf>
    <xf numFmtId="179" fontId="4" fillId="0" borderId="45" xfId="0" applyNumberFormat="1" applyFont="1" applyBorder="1" applyAlignment="1">
      <alignment horizontal="center" vertical="center"/>
    </xf>
    <xf numFmtId="179" fontId="4" fillId="0" borderId="46" xfId="0" applyNumberFormat="1" applyFont="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18" xfId="0" applyFill="1" applyBorder="1" applyAlignment="1">
      <alignment horizontal="center" vertical="center"/>
    </xf>
    <xf numFmtId="0" fontId="0" fillId="0" borderId="19" xfId="0" applyBorder="1" applyAlignment="1">
      <alignment horizontal="center" vertical="center"/>
    </xf>
    <xf numFmtId="9" fontId="6" fillId="5" borderId="17" xfId="2" applyFont="1" applyFill="1" applyBorder="1" applyAlignment="1">
      <alignment horizontal="center" vertical="center" shrinkToFit="1"/>
    </xf>
    <xf numFmtId="9" fontId="6" fillId="5" borderId="18" xfId="2" applyFont="1" applyFill="1" applyBorder="1" applyAlignment="1">
      <alignment horizontal="center" vertical="center" shrinkToFit="1"/>
    </xf>
    <xf numFmtId="9" fontId="6" fillId="5" borderId="19" xfId="2" applyFont="1" applyFill="1" applyBorder="1" applyAlignment="1">
      <alignment horizontal="center" vertical="center" shrinkToFit="1"/>
    </xf>
    <xf numFmtId="0" fontId="4" fillId="0" borderId="21"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7"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 xfId="1" applyFont="1" applyFill="1" applyBorder="1" applyAlignment="1" applyProtection="1">
      <alignment horizontal="left" vertical="center" shrinkToFit="1"/>
      <protection locked="0"/>
    </xf>
    <xf numFmtId="0" fontId="6" fillId="0" borderId="4" xfId="1" applyFont="1" applyFill="1" applyBorder="1" applyAlignment="1" applyProtection="1">
      <alignment horizontal="left" vertical="center" shrinkToFit="1"/>
      <protection locked="0"/>
    </xf>
    <xf numFmtId="0" fontId="8" fillId="0" borderId="21"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0" borderId="0" xfId="0" applyFont="1" applyAlignment="1">
      <alignment horizontal="left" vertical="top" wrapText="1"/>
    </xf>
    <xf numFmtId="0" fontId="0" fillId="0" borderId="0" xfId="0" applyAlignment="1">
      <alignment vertical="top"/>
    </xf>
    <xf numFmtId="0" fontId="4" fillId="0" borderId="31"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17"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0" xfId="0" applyBorder="1" applyAlignment="1">
      <alignment vertical="center" wrapText="1"/>
    </xf>
    <xf numFmtId="0" fontId="0" fillId="0" borderId="24" xfId="0" applyBorder="1" applyAlignment="1">
      <alignment vertical="center" wrapText="1"/>
    </xf>
    <xf numFmtId="0" fontId="0" fillId="0" borderId="15"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4" fillId="0" borderId="0" xfId="0" applyFont="1" applyAlignment="1">
      <alignment vertical="top" wrapText="1"/>
    </xf>
    <xf numFmtId="0" fontId="0" fillId="0" borderId="0" xfId="0" applyAlignment="1">
      <alignment vertical="top"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xf>
    <xf numFmtId="0" fontId="4" fillId="0" borderId="12" xfId="0" applyFont="1" applyBorder="1" applyAlignment="1">
      <alignment vertical="center"/>
    </xf>
    <xf numFmtId="0" fontId="4" fillId="0" borderId="66" xfId="0" applyFont="1" applyBorder="1" applyAlignment="1">
      <alignment horizontal="left" vertical="center" shrinkToFit="1"/>
    </xf>
    <xf numFmtId="0" fontId="4" fillId="0" borderId="77" xfId="0" applyFont="1" applyBorder="1" applyAlignment="1">
      <alignment vertical="center"/>
    </xf>
    <xf numFmtId="0" fontId="0" fillId="0" borderId="78" xfId="0" applyBorder="1" applyAlignment="1">
      <alignment vertical="center"/>
    </xf>
    <xf numFmtId="0" fontId="4" fillId="0" borderId="2" xfId="0" applyFont="1" applyBorder="1" applyAlignment="1">
      <alignment horizontal="distributed" vertical="center" justifyLastLine="1"/>
    </xf>
    <xf numFmtId="0" fontId="4" fillId="0" borderId="2" xfId="0" applyFont="1" applyBorder="1" applyAlignment="1">
      <alignment horizontal="left" vertical="center" shrinkToFit="1"/>
    </xf>
    <xf numFmtId="0" fontId="4" fillId="2" borderId="3" xfId="0" applyFont="1" applyFill="1" applyBorder="1" applyAlignment="1">
      <alignment horizontal="center" vertical="center"/>
    </xf>
    <xf numFmtId="0" fontId="4" fillId="0" borderId="77" xfId="0" applyFont="1" applyBorder="1" applyAlignment="1">
      <alignment horizontal="center" vertical="center"/>
    </xf>
    <xf numFmtId="0" fontId="0" fillId="0" borderId="79" xfId="0" applyBorder="1" applyAlignment="1">
      <alignment vertical="center"/>
    </xf>
    <xf numFmtId="0" fontId="4" fillId="0" borderId="76" xfId="0" applyFont="1" applyBorder="1" applyAlignment="1">
      <alignment vertical="center"/>
    </xf>
    <xf numFmtId="0" fontId="0" fillId="0" borderId="78" xfId="0" applyBorder="1" applyAlignment="1">
      <alignment horizontal="center" vertical="center"/>
    </xf>
    <xf numFmtId="0" fontId="0" fillId="0" borderId="79" xfId="0" applyBorder="1" applyAlignment="1">
      <alignment horizontal="center" vertical="center"/>
    </xf>
    <xf numFmtId="0" fontId="15" fillId="0" borderId="0" xfId="0" quotePrefix="1" applyFont="1" applyFill="1" applyAlignment="1">
      <alignment horizontal="center" vertical="center"/>
    </xf>
    <xf numFmtId="0" fontId="15" fillId="0" borderId="14" xfId="0" quotePrefix="1" applyFont="1" applyFill="1" applyBorder="1" applyAlignment="1">
      <alignment horizontal="center" vertical="center"/>
    </xf>
    <xf numFmtId="176" fontId="6" fillId="5" borderId="3" xfId="0" applyNumberFormat="1" applyFont="1" applyFill="1" applyBorder="1" applyAlignment="1">
      <alignment horizontal="right" vertical="center" shrinkToFit="1"/>
    </xf>
    <xf numFmtId="0" fontId="44" fillId="0" borderId="5" xfId="0" applyFont="1" applyBorder="1" applyAlignment="1">
      <alignment vertical="center"/>
    </xf>
    <xf numFmtId="0" fontId="44" fillId="0" borderId="4" xfId="0" applyFont="1" applyBorder="1" applyAlignment="1">
      <alignment vertical="center"/>
    </xf>
    <xf numFmtId="0" fontId="15" fillId="0" borderId="13" xfId="0" quotePrefix="1" applyFont="1" applyFill="1" applyBorder="1" applyAlignment="1">
      <alignment horizontal="center" vertical="center" shrinkToFit="1"/>
    </xf>
    <xf numFmtId="0" fontId="44" fillId="0" borderId="0" xfId="0" applyFont="1" applyAlignment="1">
      <alignment horizontal="center" vertical="center" shrinkToFit="1"/>
    </xf>
    <xf numFmtId="176" fontId="11" fillId="4" borderId="3" xfId="0" applyNumberFormat="1" applyFont="1" applyFill="1" applyBorder="1" applyAlignment="1">
      <alignment vertical="center" shrinkToFit="1"/>
    </xf>
    <xf numFmtId="176" fontId="11" fillId="4" borderId="5" xfId="0" applyNumberFormat="1" applyFont="1" applyFill="1" applyBorder="1" applyAlignment="1">
      <alignment vertical="center" shrinkToFit="1"/>
    </xf>
    <xf numFmtId="176" fontId="11" fillId="4" borderId="5" xfId="0" applyNumberFormat="1" applyFont="1" applyFill="1" applyBorder="1" applyAlignment="1">
      <alignment vertical="center"/>
    </xf>
    <xf numFmtId="176" fontId="11" fillId="4" borderId="4" xfId="0" applyNumberFormat="1" applyFont="1" applyFill="1" applyBorder="1" applyAlignment="1">
      <alignment vertical="center"/>
    </xf>
    <xf numFmtId="0" fontId="15" fillId="0" borderId="0" xfId="0" applyFont="1" applyFill="1" applyAlignment="1">
      <alignment horizontal="center" vertical="center"/>
    </xf>
    <xf numFmtId="0" fontId="44" fillId="0" borderId="0" xfId="0" applyFont="1" applyAlignment="1">
      <alignment horizontal="center" vertical="center"/>
    </xf>
    <xf numFmtId="0" fontId="15" fillId="0" borderId="13" xfId="0" quotePrefix="1" applyFont="1" applyFill="1" applyBorder="1" applyAlignment="1">
      <alignment horizontal="center" vertical="center"/>
    </xf>
    <xf numFmtId="176" fontId="6" fillId="5" borderId="5" xfId="0" applyNumberFormat="1" applyFont="1" applyFill="1" applyBorder="1" applyAlignment="1">
      <alignment horizontal="right" vertical="center" shrinkToFit="1"/>
    </xf>
    <xf numFmtId="176" fontId="6" fillId="5" borderId="4" xfId="0" applyNumberFormat="1" applyFont="1" applyFill="1" applyBorder="1" applyAlignment="1">
      <alignment horizontal="right" vertical="center" shrinkToFit="1"/>
    </xf>
    <xf numFmtId="0" fontId="16" fillId="0" borderId="0" xfId="0" quotePrefix="1" applyFont="1" applyFill="1" applyBorder="1" applyAlignment="1">
      <alignment horizontal="left" vertical="center"/>
    </xf>
    <xf numFmtId="0" fontId="16" fillId="0" borderId="14" xfId="0" quotePrefix="1" applyFont="1" applyFill="1" applyBorder="1" applyAlignment="1">
      <alignment horizontal="left" vertical="center"/>
    </xf>
    <xf numFmtId="177" fontId="6" fillId="5" borderId="3" xfId="0" applyNumberFormat="1" applyFont="1" applyFill="1" applyBorder="1" applyAlignment="1">
      <alignment horizontal="right" vertical="center" shrinkToFit="1"/>
    </xf>
    <xf numFmtId="177" fontId="6" fillId="5" borderId="5" xfId="0" applyNumberFormat="1" applyFont="1" applyFill="1" applyBorder="1" applyAlignment="1">
      <alignment horizontal="right" vertical="center" shrinkToFit="1"/>
    </xf>
    <xf numFmtId="0" fontId="0" fillId="0" borderId="5" xfId="0" applyBorder="1" applyAlignment="1">
      <alignment horizontal="right" vertical="center" shrinkToFit="1"/>
    </xf>
    <xf numFmtId="0" fontId="0" fillId="0" borderId="4" xfId="0" applyBorder="1" applyAlignment="1">
      <alignment horizontal="right" vertical="center" shrinkToFit="1"/>
    </xf>
    <xf numFmtId="178" fontId="0" fillId="5" borderId="0" xfId="0" applyNumberFormat="1" applyFill="1" applyAlignment="1">
      <alignment horizontal="center" vertical="center"/>
    </xf>
    <xf numFmtId="9" fontId="6" fillId="5" borderId="3" xfId="2" applyFont="1" applyFill="1" applyBorder="1" applyAlignment="1">
      <alignment horizontal="center" vertical="center" shrinkToFit="1"/>
    </xf>
    <xf numFmtId="9" fontId="6" fillId="5" borderId="5" xfId="2" applyFont="1" applyFill="1" applyBorder="1" applyAlignment="1">
      <alignment horizontal="center" vertical="center" shrinkToFit="1"/>
    </xf>
    <xf numFmtId="9" fontId="6" fillId="5" borderId="4" xfId="2" applyFont="1" applyFill="1" applyBorder="1" applyAlignment="1">
      <alignment horizontal="center" vertical="center" shrinkToFit="1"/>
    </xf>
    <xf numFmtId="9" fontId="6" fillId="0" borderId="0" xfId="2" applyFont="1" applyFill="1" applyBorder="1" applyAlignment="1">
      <alignment horizontal="right" vertical="center" shrinkToFit="1"/>
    </xf>
    <xf numFmtId="0" fontId="44" fillId="0" borderId="0" xfId="0" applyFont="1" applyAlignment="1">
      <alignment horizontal="right" vertical="center" shrinkToFit="1"/>
    </xf>
    <xf numFmtId="176" fontId="6" fillId="4" borderId="3" xfId="0" applyNumberFormat="1" applyFont="1" applyFill="1" applyBorder="1" applyAlignment="1">
      <alignment horizontal="right" vertical="center" shrinkToFit="1"/>
    </xf>
    <xf numFmtId="176" fontId="6" fillId="4" borderId="5" xfId="0" applyNumberFormat="1" applyFont="1" applyFill="1" applyBorder="1" applyAlignment="1">
      <alignment horizontal="right" vertical="center" shrinkToFit="1"/>
    </xf>
    <xf numFmtId="176" fontId="6" fillId="4" borderId="4" xfId="0" applyNumberFormat="1" applyFont="1" applyFill="1" applyBorder="1" applyAlignment="1">
      <alignment horizontal="right" vertical="center" shrinkToFit="1"/>
    </xf>
    <xf numFmtId="177" fontId="6" fillId="4" borderId="3" xfId="0" applyNumberFormat="1" applyFont="1" applyFill="1" applyBorder="1" applyAlignment="1">
      <alignment horizontal="right" vertical="center" shrinkToFit="1"/>
    </xf>
    <xf numFmtId="177" fontId="6" fillId="4" borderId="5" xfId="0" applyNumberFormat="1" applyFont="1" applyFill="1" applyBorder="1" applyAlignment="1">
      <alignment horizontal="right" vertical="center" shrinkToFit="1"/>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0" xfId="0" applyFont="1" applyAlignment="1">
      <alignment vertical="center"/>
    </xf>
    <xf numFmtId="0" fontId="20" fillId="0" borderId="2" xfId="0" applyFont="1" applyBorder="1" applyAlignment="1">
      <alignment vertical="center" wrapText="1"/>
    </xf>
    <xf numFmtId="0" fontId="19" fillId="0" borderId="2" xfId="0" applyFont="1" applyBorder="1" applyAlignment="1">
      <alignment vertical="center"/>
    </xf>
    <xf numFmtId="0" fontId="20" fillId="2" borderId="3" xfId="0" applyFont="1" applyFill="1" applyBorder="1" applyAlignment="1">
      <alignment horizontal="center" vertical="center"/>
    </xf>
    <xf numFmtId="0" fontId="19" fillId="0" borderId="5" xfId="0" applyFont="1" applyBorder="1" applyAlignment="1">
      <alignment vertical="center"/>
    </xf>
    <xf numFmtId="0" fontId="19" fillId="0" borderId="4" xfId="0" applyFont="1" applyBorder="1" applyAlignment="1">
      <alignment vertical="center"/>
    </xf>
    <xf numFmtId="0" fontId="20"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79" xfId="0" applyFont="1" applyBorder="1" applyAlignment="1">
      <alignment horizontal="center" vertical="center"/>
    </xf>
    <xf numFmtId="0" fontId="20" fillId="0" borderId="11"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20" fillId="0" borderId="3" xfId="0" applyFont="1" applyBorder="1" applyAlignment="1">
      <alignment vertical="center"/>
    </xf>
    <xf numFmtId="0" fontId="20" fillId="0" borderId="5" xfId="0" applyFont="1" applyBorder="1" applyAlignment="1">
      <alignment vertical="center"/>
    </xf>
    <xf numFmtId="0" fontId="19" fillId="0" borderId="78" xfId="0" applyFont="1" applyBorder="1" applyAlignment="1">
      <alignment vertical="center"/>
    </xf>
    <xf numFmtId="0" fontId="19" fillId="0" borderId="79" xfId="0" applyFont="1" applyBorder="1" applyAlignment="1">
      <alignment vertical="center"/>
    </xf>
    <xf numFmtId="0" fontId="19" fillId="0" borderId="7" xfId="0" applyFont="1" applyBorder="1" applyAlignment="1">
      <alignment vertical="center"/>
    </xf>
    <xf numFmtId="0" fontId="19" fillId="0" borderId="9" xfId="0" applyFont="1" applyBorder="1" applyAlignment="1">
      <alignment vertical="center"/>
    </xf>
    <xf numFmtId="0" fontId="20" fillId="0" borderId="54" xfId="0" applyFont="1" applyBorder="1" applyAlignment="1">
      <alignment vertical="center"/>
    </xf>
    <xf numFmtId="176" fontId="4" fillId="4" borderId="3" xfId="0" applyNumberFormat="1" applyFont="1" applyFill="1" applyBorder="1" applyAlignment="1">
      <alignment vertical="center" shrinkToFit="1"/>
    </xf>
    <xf numFmtId="176" fontId="4" fillId="4" borderId="5" xfId="0" applyNumberFormat="1" applyFont="1" applyFill="1" applyBorder="1" applyAlignment="1">
      <alignment vertical="center" shrinkToFit="1"/>
    </xf>
    <xf numFmtId="176" fontId="4" fillId="4" borderId="5" xfId="0" applyNumberFormat="1" applyFont="1" applyFill="1" applyBorder="1" applyAlignment="1">
      <alignment vertical="center"/>
    </xf>
    <xf numFmtId="176" fontId="4" fillId="4" borderId="4" xfId="0" applyNumberFormat="1" applyFont="1" applyFill="1" applyBorder="1" applyAlignment="1">
      <alignment vertical="center"/>
    </xf>
    <xf numFmtId="9" fontId="23" fillId="0" borderId="0" xfId="2" applyFont="1" applyFill="1" applyBorder="1" applyAlignment="1">
      <alignment horizontal="right" vertical="center" shrinkToFit="1"/>
    </xf>
    <xf numFmtId="0" fontId="19" fillId="0" borderId="0" xfId="0" applyFont="1" applyAlignment="1">
      <alignment horizontal="right" vertical="center" shrinkToFit="1"/>
    </xf>
    <xf numFmtId="9" fontId="23" fillId="5" borderId="17" xfId="2" applyFont="1" applyFill="1" applyBorder="1" applyAlignment="1">
      <alignment horizontal="center" vertical="center" shrinkToFit="1"/>
    </xf>
    <xf numFmtId="9" fontId="23" fillId="5" borderId="18" xfId="2" applyFont="1" applyFill="1" applyBorder="1" applyAlignment="1">
      <alignment horizontal="center" vertical="center" shrinkToFit="1"/>
    </xf>
    <xf numFmtId="9" fontId="23" fillId="5" borderId="19" xfId="2" applyFont="1" applyFill="1" applyBorder="1" applyAlignment="1">
      <alignment horizontal="center" vertical="center" shrinkToFit="1"/>
    </xf>
    <xf numFmtId="176" fontId="23" fillId="5" borderId="3" xfId="0" applyNumberFormat="1" applyFont="1" applyFill="1" applyBorder="1" applyAlignment="1">
      <alignment horizontal="right" vertical="center" shrinkToFit="1"/>
    </xf>
    <xf numFmtId="176" fontId="23" fillId="5" borderId="5" xfId="0" applyNumberFormat="1" applyFont="1" applyFill="1" applyBorder="1" applyAlignment="1">
      <alignment horizontal="right" vertical="center" shrinkToFit="1"/>
    </xf>
    <xf numFmtId="0" fontId="20"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20" fillId="0" borderId="42" xfId="0" applyFont="1" applyBorder="1" applyAlignment="1">
      <alignment vertical="center"/>
    </xf>
    <xf numFmtId="0" fontId="4" fillId="0" borderId="42"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center"/>
    </xf>
    <xf numFmtId="0" fontId="23" fillId="0" borderId="2" xfId="1" applyFont="1" applyFill="1" applyBorder="1" applyAlignment="1" applyProtection="1">
      <alignment horizontal="left" vertical="center" shrinkToFit="1"/>
      <protection locked="0"/>
    </xf>
    <xf numFmtId="0" fontId="4" fillId="0" borderId="71" xfId="0" applyFont="1" applyBorder="1" applyAlignment="1">
      <alignment vertical="center"/>
    </xf>
    <xf numFmtId="0" fontId="0" fillId="0" borderId="71" xfId="0" applyBorder="1" applyAlignment="1">
      <alignment vertical="center"/>
    </xf>
    <xf numFmtId="0" fontId="6" fillId="0" borderId="71" xfId="1" applyFont="1" applyFill="1" applyBorder="1" applyAlignment="1" applyProtection="1">
      <alignment horizontal="left" vertical="center" shrinkToFit="1"/>
      <protection locked="0"/>
    </xf>
    <xf numFmtId="0" fontId="6" fillId="0" borderId="3"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46" fillId="0" borderId="3" xfId="1"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20" fillId="0" borderId="3" xfId="0" applyFont="1" applyBorder="1" applyAlignment="1">
      <alignment horizontal="center" vertical="center"/>
    </xf>
    <xf numFmtId="0" fontId="19" fillId="0" borderId="43" xfId="0" applyFont="1" applyBorder="1" applyAlignment="1">
      <alignment vertical="center"/>
    </xf>
    <xf numFmtId="0" fontId="47" fillId="0" borderId="2" xfId="0" applyFont="1" applyBorder="1" applyAlignment="1">
      <alignment horizontal="center" vertical="center"/>
    </xf>
    <xf numFmtId="0" fontId="19" fillId="0" borderId="3" xfId="0" applyFont="1" applyBorder="1" applyAlignment="1">
      <alignment horizontal="center" vertical="center"/>
    </xf>
    <xf numFmtId="179" fontId="47" fillId="0" borderId="47" xfId="0" applyNumberFormat="1" applyFont="1" applyBorder="1" applyAlignment="1">
      <alignment horizontal="center" vertical="center"/>
    </xf>
    <xf numFmtId="179" fontId="19" fillId="0" borderId="46" xfId="0" applyNumberFormat="1" applyFont="1" applyBorder="1" applyAlignment="1">
      <alignment horizontal="center" vertical="center"/>
    </xf>
    <xf numFmtId="179" fontId="19" fillId="0" borderId="45" xfId="0" applyNumberFormat="1" applyFont="1" applyBorder="1" applyAlignment="1">
      <alignment horizontal="center" vertical="center"/>
    </xf>
    <xf numFmtId="0" fontId="19" fillId="0" borderId="32" xfId="0" applyFont="1" applyBorder="1" applyAlignment="1">
      <alignment horizontal="center" vertical="center"/>
    </xf>
    <xf numFmtId="0" fontId="20" fillId="0" borderId="32"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9" xfId="0" applyFont="1" applyBorder="1" applyAlignment="1">
      <alignment horizontal="center" vertical="center" shrinkToFit="1"/>
    </xf>
    <xf numFmtId="0" fontId="19" fillId="0" borderId="31"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vertical="center"/>
    </xf>
    <xf numFmtId="0" fontId="46" fillId="0" borderId="11" xfId="1" applyFont="1" applyFill="1" applyBorder="1" applyAlignment="1" applyProtection="1">
      <alignment horizontal="center" vertical="center"/>
      <protection locked="0"/>
    </xf>
    <xf numFmtId="0" fontId="19" fillId="0" borderId="41" xfId="0" applyFont="1" applyBorder="1" applyAlignment="1">
      <alignment vertical="center"/>
    </xf>
    <xf numFmtId="0" fontId="20" fillId="0" borderId="39" xfId="0" applyFont="1" applyBorder="1" applyAlignment="1">
      <alignment horizontal="center" vertical="center"/>
    </xf>
    <xf numFmtId="0" fontId="23" fillId="0" borderId="12" xfId="1" applyFont="1" applyFill="1" applyBorder="1" applyAlignment="1" applyProtection="1">
      <alignment horizontal="left" vertical="center" shrinkToFit="1"/>
      <protection locked="0"/>
    </xf>
    <xf numFmtId="0" fontId="20" fillId="0" borderId="7" xfId="0" applyFont="1" applyBorder="1" applyAlignment="1">
      <alignment horizontal="center" vertical="center"/>
    </xf>
    <xf numFmtId="56" fontId="20" fillId="0" borderId="3" xfId="0" applyNumberFormat="1" applyFont="1" applyBorder="1" applyAlignment="1">
      <alignment horizontal="left" vertical="center"/>
    </xf>
    <xf numFmtId="56" fontId="20" fillId="0" borderId="5" xfId="0" applyNumberFormat="1" applyFont="1" applyBorder="1" applyAlignment="1">
      <alignment horizontal="left" vertical="center"/>
    </xf>
    <xf numFmtId="0" fontId="20" fillId="0" borderId="5" xfId="0" applyFont="1" applyBorder="1" applyAlignment="1">
      <alignment horizontal="left" vertical="center"/>
    </xf>
    <xf numFmtId="0" fontId="20" fillId="0" borderId="59" xfId="0" applyFont="1" applyBorder="1" applyAlignment="1">
      <alignment horizontal="center" vertical="center"/>
    </xf>
    <xf numFmtId="0" fontId="19" fillId="0" borderId="12" xfId="0" applyFont="1" applyBorder="1" applyAlignment="1">
      <alignment horizontal="center" vertical="center"/>
    </xf>
    <xf numFmtId="0" fontId="20" fillId="0" borderId="12" xfId="0" applyFont="1" applyBorder="1" applyAlignment="1">
      <alignment horizontal="center" vertical="center"/>
    </xf>
    <xf numFmtId="179" fontId="20" fillId="0" borderId="47" xfId="0" applyNumberFormat="1" applyFont="1" applyBorder="1" applyAlignment="1">
      <alignment horizontal="center" vertical="center"/>
    </xf>
    <xf numFmtId="179" fontId="19" fillId="0" borderId="45" xfId="0" applyNumberFormat="1" applyFont="1" applyBorder="1" applyAlignment="1">
      <alignment vertical="center"/>
    </xf>
    <xf numFmtId="179" fontId="19" fillId="0" borderId="51" xfId="0" applyNumberFormat="1" applyFont="1" applyBorder="1" applyAlignment="1">
      <alignment vertical="center"/>
    </xf>
    <xf numFmtId="179" fontId="47" fillId="0" borderId="44" xfId="0" applyNumberFormat="1" applyFont="1" applyBorder="1" applyAlignment="1">
      <alignment horizontal="center" vertical="center"/>
    </xf>
    <xf numFmtId="0" fontId="47" fillId="0" borderId="71" xfId="0" applyFont="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23" fillId="0" borderId="3" xfId="1" applyFont="1" applyFill="1" applyBorder="1" applyAlignment="1" applyProtection="1">
      <alignment horizontal="left" vertical="center" shrinkToFit="1"/>
      <protection locked="0"/>
    </xf>
    <xf numFmtId="0" fontId="23" fillId="0" borderId="5" xfId="1" applyFont="1" applyFill="1" applyBorder="1" applyAlignment="1" applyProtection="1">
      <alignment horizontal="left" vertical="center" shrinkToFit="1"/>
      <protection locked="0"/>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0" fontId="47" fillId="0" borderId="12" xfId="0" applyFont="1" applyBorder="1" applyAlignment="1">
      <alignment horizontal="center" vertical="center"/>
    </xf>
    <xf numFmtId="0" fontId="19" fillId="0" borderId="11" xfId="0" applyFont="1" applyBorder="1" applyAlignment="1">
      <alignment horizontal="center" vertical="center"/>
    </xf>
    <xf numFmtId="0" fontId="23" fillId="0" borderId="11" xfId="1" applyFont="1" applyFill="1" applyBorder="1" applyAlignment="1" applyProtection="1">
      <alignment horizontal="left" vertical="center" shrinkToFit="1"/>
      <protection locked="0"/>
    </xf>
    <xf numFmtId="0" fontId="23" fillId="0" borderId="7" xfId="1" applyFont="1" applyFill="1" applyBorder="1" applyAlignment="1" applyProtection="1">
      <alignment horizontal="left" vertical="center" shrinkToFit="1"/>
      <protection locked="0"/>
    </xf>
    <xf numFmtId="0" fontId="19" fillId="0" borderId="7" xfId="0" applyFont="1" applyBorder="1" applyAlignment="1">
      <alignment horizontal="left" vertical="center" shrinkToFit="1"/>
    </xf>
    <xf numFmtId="0" fontId="19" fillId="0" borderId="9" xfId="0" applyFont="1" applyBorder="1" applyAlignment="1">
      <alignment horizontal="left" vertical="center" shrinkToFit="1"/>
    </xf>
    <xf numFmtId="179" fontId="47" fillId="0" borderId="3" xfId="0" applyNumberFormat="1" applyFont="1" applyBorder="1" applyAlignment="1">
      <alignment horizontal="center" vertical="center"/>
    </xf>
    <xf numFmtId="179" fontId="19" fillId="0" borderId="4" xfId="0" applyNumberFormat="1" applyFont="1" applyBorder="1" applyAlignment="1">
      <alignment horizontal="center" vertical="center"/>
    </xf>
    <xf numFmtId="179" fontId="47" fillId="0" borderId="11" xfId="0" applyNumberFormat="1" applyFont="1" applyBorder="1" applyAlignment="1">
      <alignment horizontal="center" vertical="center"/>
    </xf>
    <xf numFmtId="179" fontId="19" fillId="0" borderId="7" xfId="0" applyNumberFormat="1" applyFont="1" applyBorder="1" applyAlignment="1">
      <alignment vertical="center"/>
    </xf>
    <xf numFmtId="179" fontId="19" fillId="0" borderId="9" xfId="0" applyNumberFormat="1" applyFont="1" applyBorder="1" applyAlignment="1">
      <alignment vertical="center"/>
    </xf>
    <xf numFmtId="179" fontId="47" fillId="0" borderId="72" xfId="0" applyNumberFormat="1" applyFont="1" applyBorder="1" applyAlignment="1">
      <alignment horizontal="center" vertical="center"/>
    </xf>
    <xf numFmtId="179" fontId="19" fillId="0" borderId="75" xfId="0" applyNumberFormat="1" applyFont="1" applyBorder="1" applyAlignment="1">
      <alignment vertical="center"/>
    </xf>
    <xf numFmtId="179" fontId="19" fillId="0" borderId="74" xfId="0" applyNumberFormat="1" applyFont="1" applyBorder="1" applyAlignment="1">
      <alignment vertical="center"/>
    </xf>
    <xf numFmtId="0" fontId="47" fillId="0" borderId="11" xfId="0" applyFont="1" applyBorder="1" applyAlignment="1">
      <alignment horizontal="center" vertical="center"/>
    </xf>
    <xf numFmtId="0" fontId="47" fillId="0" borderId="72" xfId="0" applyFont="1" applyBorder="1" applyAlignment="1">
      <alignment horizontal="center" vertical="center"/>
    </xf>
    <xf numFmtId="0" fontId="19" fillId="0" borderId="74" xfId="0" applyFont="1" applyBorder="1" applyAlignment="1">
      <alignment horizontal="center" vertical="center"/>
    </xf>
    <xf numFmtId="0" fontId="47" fillId="0" borderId="3" xfId="0" applyFont="1" applyBorder="1" applyAlignment="1">
      <alignment horizontal="center" vertical="center"/>
    </xf>
    <xf numFmtId="0" fontId="47" fillId="0" borderId="61" xfId="0" applyFont="1" applyBorder="1" applyAlignment="1">
      <alignment horizontal="center" vertical="center"/>
    </xf>
    <xf numFmtId="0" fontId="19" fillId="0" borderId="62" xfId="0" applyFont="1" applyBorder="1" applyAlignment="1">
      <alignment horizontal="center" vertical="center"/>
    </xf>
    <xf numFmtId="0" fontId="47"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1" xfId="0" applyFont="1" applyBorder="1" applyAlignment="1">
      <alignment horizontal="center" vertical="center"/>
    </xf>
    <xf numFmtId="0" fontId="11" fillId="0" borderId="68" xfId="0" applyFont="1" applyBorder="1" applyAlignment="1">
      <alignment horizontal="left" vertical="center" shrinkToFit="1"/>
    </xf>
    <xf numFmtId="0" fontId="11" fillId="0" borderId="69" xfId="0" applyFont="1" applyBorder="1" applyAlignment="1">
      <alignment horizontal="left" vertical="center" shrinkToFit="1"/>
    </xf>
    <xf numFmtId="0" fontId="11" fillId="0" borderId="66" xfId="0" applyFont="1" applyBorder="1" applyAlignment="1">
      <alignment vertical="center" shrinkToFit="1"/>
    </xf>
    <xf numFmtId="0" fontId="11" fillId="0" borderId="67" xfId="0" applyFont="1" applyBorder="1" applyAlignment="1">
      <alignment vertical="center" shrinkToFit="1"/>
    </xf>
    <xf numFmtId="0" fontId="20" fillId="0" borderId="61" xfId="0" applyFont="1" applyBorder="1" applyAlignment="1">
      <alignment horizontal="center" vertical="center"/>
    </xf>
    <xf numFmtId="0" fontId="20" fillId="0" borderId="66" xfId="0" applyFont="1" applyBorder="1" applyAlignment="1">
      <alignment horizontal="center" vertical="center"/>
    </xf>
    <xf numFmtId="0" fontId="19" fillId="0" borderId="66" xfId="0" applyFont="1" applyBorder="1" applyAlignment="1">
      <alignment horizontal="center" vertical="center"/>
    </xf>
    <xf numFmtId="179" fontId="47" fillId="0" borderId="62" xfId="0" applyNumberFormat="1" applyFont="1" applyBorder="1" applyAlignment="1">
      <alignment horizontal="center" vertical="center"/>
    </xf>
    <xf numFmtId="179" fontId="19" fillId="0" borderId="65" xfId="0" applyNumberFormat="1" applyFont="1" applyBorder="1" applyAlignment="1">
      <alignment vertical="center"/>
    </xf>
    <xf numFmtId="179" fontId="19" fillId="0" borderId="64" xfId="0" applyNumberFormat="1" applyFont="1" applyBorder="1" applyAlignment="1">
      <alignment vertical="center"/>
    </xf>
    <xf numFmtId="0" fontId="47" fillId="0" borderId="67" xfId="0" applyFont="1" applyBorder="1" applyAlignment="1">
      <alignment horizontal="center" vertical="center"/>
    </xf>
    <xf numFmtId="0" fontId="19" fillId="0" borderId="69" xfId="0" applyFont="1" applyBorder="1" applyAlignment="1">
      <alignment horizontal="center" vertical="center"/>
    </xf>
    <xf numFmtId="179" fontId="47" fillId="0" borderId="67" xfId="0" applyNumberFormat="1" applyFont="1" applyBorder="1" applyAlignment="1">
      <alignment horizontal="center" vertical="center"/>
    </xf>
    <xf numFmtId="179" fontId="19" fillId="0" borderId="70" xfId="0" applyNumberFormat="1" applyFont="1" applyBorder="1" applyAlignment="1">
      <alignment vertical="center"/>
    </xf>
    <xf numFmtId="179" fontId="19" fillId="0" borderId="69" xfId="0" applyNumberFormat="1" applyFont="1" applyBorder="1" applyAlignment="1">
      <alignmen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20" fillId="0" borderId="3" xfId="0" applyFont="1" applyBorder="1" applyAlignment="1">
      <alignment horizontal="center" vertical="center" wrapText="1"/>
    </xf>
    <xf numFmtId="0" fontId="19" fillId="0" borderId="5" xfId="0" applyFont="1" applyBorder="1" applyAlignment="1">
      <alignment vertical="center" wrapText="1"/>
    </xf>
    <xf numFmtId="0" fontId="19" fillId="0" borderId="4" xfId="0" applyFont="1" applyBorder="1" applyAlignment="1">
      <alignment vertical="center" wrapText="1"/>
    </xf>
    <xf numFmtId="0" fontId="47" fillId="0" borderId="62" xfId="0" applyFont="1" applyBorder="1" applyAlignment="1">
      <alignment horizontal="center" vertical="center"/>
    </xf>
    <xf numFmtId="0" fontId="20" fillId="0" borderId="47"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4" fillId="0" borderId="71" xfId="0" applyFont="1" applyBorder="1" applyAlignment="1">
      <alignment horizontal="center" vertical="center"/>
    </xf>
    <xf numFmtId="0" fontId="4" fillId="0" borderId="3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2" xfId="0" applyFont="1" applyBorder="1" applyAlignment="1">
      <alignment vertical="center" shrinkToFit="1"/>
    </xf>
    <xf numFmtId="0" fontId="4" fillId="0" borderId="11" xfId="0" applyFont="1" applyBorder="1" applyAlignment="1">
      <alignment vertical="center" shrinkToFit="1"/>
    </xf>
    <xf numFmtId="0" fontId="20" fillId="0" borderId="71"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1" xfId="0" applyBorder="1" applyAlignment="1">
      <alignment horizontal="center" vertical="center"/>
    </xf>
    <xf numFmtId="9" fontId="23" fillId="5" borderId="3" xfId="2" applyFont="1" applyFill="1" applyBorder="1" applyAlignment="1">
      <alignment horizontal="center" vertical="center" shrinkToFit="1"/>
    </xf>
    <xf numFmtId="9" fontId="23" fillId="5" borderId="5" xfId="2" applyFont="1" applyFill="1" applyBorder="1" applyAlignment="1">
      <alignment horizontal="center" vertical="center" shrinkToFit="1"/>
    </xf>
    <xf numFmtId="9" fontId="23" fillId="5" borderId="4" xfId="2" applyFont="1" applyFill="1" applyBorder="1" applyAlignment="1">
      <alignment horizontal="center" vertical="center" shrinkToFit="1"/>
    </xf>
    <xf numFmtId="0" fontId="0" fillId="0" borderId="0" xfId="0" applyAlignment="1">
      <alignment horizontal="center" vertical="center" shrinkToFit="1"/>
    </xf>
    <xf numFmtId="0" fontId="4" fillId="0" borderId="5" xfId="0" applyFont="1" applyBorder="1" applyAlignment="1">
      <alignment horizontal="center" vertical="center" shrinkToFit="1"/>
    </xf>
    <xf numFmtId="0" fontId="4" fillId="0" borderId="43" xfId="0" applyFont="1" applyBorder="1" applyAlignment="1">
      <alignment horizontal="center" vertical="center" shrinkToFit="1"/>
    </xf>
    <xf numFmtId="0" fontId="18" fillId="0" borderId="4" xfId="1" applyFont="1" applyFill="1" applyBorder="1" applyAlignment="1" applyProtection="1">
      <alignment horizontal="center" vertical="center"/>
      <protection locked="0"/>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left" vertical="center"/>
    </xf>
    <xf numFmtId="0" fontId="4" fillId="0" borderId="43" xfId="0" applyFont="1" applyBorder="1" applyAlignment="1">
      <alignment horizontal="left" vertical="center"/>
    </xf>
    <xf numFmtId="0" fontId="4" fillId="0" borderId="10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2" xfId="0" applyFont="1" applyBorder="1" applyAlignment="1">
      <alignment horizontal="center" vertical="center" textRotation="255"/>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100" xfId="0" applyFont="1" applyBorder="1" applyAlignment="1">
      <alignment horizontal="left" vertical="center"/>
    </xf>
    <xf numFmtId="0" fontId="11" fillId="0" borderId="36" xfId="1" applyFont="1" applyFill="1" applyBorder="1" applyAlignment="1" applyProtection="1">
      <alignment horizontal="center" vertical="center" shrinkToFit="1"/>
      <protection locked="0"/>
    </xf>
    <xf numFmtId="0" fontId="11" fillId="0" borderId="37" xfId="1" applyFont="1" applyFill="1" applyBorder="1" applyAlignment="1" applyProtection="1">
      <alignment horizontal="center" vertical="center" shrinkToFit="1"/>
      <protection locked="0"/>
    </xf>
    <xf numFmtId="0" fontId="10" fillId="0" borderId="75" xfId="0" applyFont="1" applyBorder="1" applyAlignment="1">
      <alignment horizontal="center" vertical="center"/>
    </xf>
    <xf numFmtId="0" fontId="4" fillId="0" borderId="108" xfId="0" applyFont="1" applyBorder="1" applyAlignment="1">
      <alignment horizontal="center" vertical="center"/>
    </xf>
    <xf numFmtId="0" fontId="10"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0"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6" xfId="0" applyFont="1" applyBorder="1" applyAlignment="1">
      <alignment horizontal="center" vertical="center"/>
    </xf>
    <xf numFmtId="0" fontId="4" fillId="0" borderId="46" xfId="0" applyFont="1" applyBorder="1" applyAlignment="1">
      <alignment vertical="center"/>
    </xf>
    <xf numFmtId="0" fontId="11" fillId="0" borderId="47" xfId="1" applyFont="1" applyFill="1" applyBorder="1" applyAlignment="1" applyProtection="1">
      <alignment horizontal="center" vertical="center" shrinkToFit="1"/>
      <protection locked="0"/>
    </xf>
    <xf numFmtId="0" fontId="11" fillId="0" borderId="45" xfId="1" applyFont="1" applyFill="1" applyBorder="1" applyAlignment="1" applyProtection="1">
      <alignment horizontal="center" vertical="center" shrinkToFit="1"/>
      <protection locked="0"/>
    </xf>
    <xf numFmtId="0" fontId="11" fillId="0" borderId="46" xfId="1" applyFont="1" applyFill="1" applyBorder="1" applyAlignment="1" applyProtection="1">
      <alignment horizontal="center" vertical="center" shrinkToFit="1"/>
      <protection locked="0"/>
    </xf>
    <xf numFmtId="0" fontId="4" fillId="0" borderId="14" xfId="0" applyFont="1" applyBorder="1" applyAlignment="1">
      <alignment horizontal="center" vertical="center"/>
    </xf>
    <xf numFmtId="0" fontId="4" fillId="0" borderId="4" xfId="0" applyFont="1" applyBorder="1" applyAlignment="1">
      <alignment horizontal="left" vertical="center"/>
    </xf>
    <xf numFmtId="0" fontId="11" fillId="0" borderId="3" xfId="1" applyFont="1" applyFill="1" applyBorder="1" applyAlignment="1" applyProtection="1">
      <alignment horizontal="center" vertical="center" shrinkToFit="1"/>
      <protection locked="0"/>
    </xf>
    <xf numFmtId="0" fontId="11" fillId="0" borderId="5" xfId="1" applyFont="1" applyFill="1" applyBorder="1" applyAlignment="1" applyProtection="1">
      <alignment horizontal="center" vertical="center" shrinkToFit="1"/>
      <protection locked="0"/>
    </xf>
    <xf numFmtId="0" fontId="10" fillId="0" borderId="5" xfId="0" applyFont="1" applyBorder="1" applyAlignment="1">
      <alignment horizontal="center" vertical="center"/>
    </xf>
    <xf numFmtId="0" fontId="4" fillId="0" borderId="43" xfId="0" applyFont="1" applyBorder="1" applyAlignment="1">
      <alignment horizontal="center" vertical="center"/>
    </xf>
    <xf numFmtId="0" fontId="10" fillId="0" borderId="55" xfId="0" applyFont="1" applyBorder="1" applyAlignment="1">
      <alignment horizontal="center" vertical="center"/>
    </xf>
    <xf numFmtId="0" fontId="4" fillId="0" borderId="60"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38" xfId="0" applyFont="1" applyBorder="1" applyAlignment="1">
      <alignment horizontal="center" vertical="center"/>
    </xf>
    <xf numFmtId="0" fontId="4" fillId="0" borderId="101" xfId="0" applyFont="1" applyBorder="1" applyAlignment="1">
      <alignment horizontal="center" vertical="center"/>
    </xf>
    <xf numFmtId="0" fontId="4" fillId="0" borderId="104" xfId="0" applyFont="1" applyBorder="1" applyAlignment="1">
      <alignment horizontal="center" vertical="center"/>
    </xf>
    <xf numFmtId="0" fontId="4" fillId="0" borderId="56"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0" borderId="10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179" fontId="4" fillId="0" borderId="51" xfId="0" applyNumberFormat="1" applyFont="1" applyBorder="1" applyAlignment="1">
      <alignment horizontal="center" vertical="center"/>
    </xf>
    <xf numFmtId="0" fontId="11" fillId="0" borderId="4" xfId="1" applyFont="1" applyFill="1" applyBorder="1" applyAlignment="1" applyProtection="1">
      <alignment horizontal="center" vertical="center" shrinkToFit="1"/>
      <protection locked="0"/>
    </xf>
    <xf numFmtId="0" fontId="4" fillId="0" borderId="41" xfId="0" applyFont="1" applyBorder="1" applyAlignment="1">
      <alignment horizontal="center" vertical="center"/>
    </xf>
    <xf numFmtId="0" fontId="30" fillId="8" borderId="11" xfId="1" applyFont="1" applyFill="1" applyBorder="1" applyAlignment="1" applyProtection="1">
      <alignment vertical="center"/>
      <protection locked="0"/>
    </xf>
    <xf numFmtId="0" fontId="30" fillId="8" borderId="7" xfId="1" applyFont="1" applyFill="1" applyBorder="1" applyAlignment="1" applyProtection="1">
      <alignment vertical="center"/>
      <protection locked="0"/>
    </xf>
    <xf numFmtId="0" fontId="30" fillId="8" borderId="9" xfId="1" applyFont="1" applyFill="1" applyBorder="1" applyAlignment="1" applyProtection="1">
      <alignment vertical="center"/>
      <protection locked="0"/>
    </xf>
    <xf numFmtId="0" fontId="4" fillId="0" borderId="9" xfId="0" applyFont="1" applyBorder="1" applyAlignment="1">
      <alignment vertical="center"/>
    </xf>
    <xf numFmtId="0" fontId="11" fillId="0" borderId="11" xfId="1" applyFont="1" applyFill="1" applyBorder="1" applyAlignment="1" applyProtection="1">
      <alignment horizontal="center" vertical="center" shrinkToFit="1"/>
      <protection locked="0"/>
    </xf>
    <xf numFmtId="0" fontId="11" fillId="0" borderId="7" xfId="1" applyFont="1" applyFill="1" applyBorder="1" applyAlignment="1" applyProtection="1">
      <alignment horizontal="center" vertical="center" shrinkToFit="1"/>
      <protection locked="0"/>
    </xf>
    <xf numFmtId="0" fontId="11" fillId="0" borderId="9" xfId="1" applyFont="1" applyFill="1" applyBorder="1" applyAlignment="1" applyProtection="1">
      <alignment horizontal="center" vertical="center" shrinkToFit="1"/>
      <protection locked="0"/>
    </xf>
    <xf numFmtId="0" fontId="30" fillId="8" borderId="38" xfId="1" applyFont="1" applyFill="1" applyBorder="1" applyAlignment="1" applyProtection="1">
      <alignment vertical="center"/>
      <protection locked="0"/>
    </xf>
    <xf numFmtId="0" fontId="4"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9" fillId="0" borderId="0" xfId="0" applyFont="1" applyAlignment="1">
      <alignment horizontal="distributed" vertical="center" justifyLastLine="1"/>
    </xf>
    <xf numFmtId="0" fontId="0" fillId="0" borderId="0" xfId="0" applyAlignment="1">
      <alignment horizontal="distributed" vertical="center" justifyLastLine="1"/>
    </xf>
    <xf numFmtId="0" fontId="20" fillId="0" borderId="3" xfId="0" applyFont="1" applyBorder="1" applyAlignment="1">
      <alignment vertical="center" shrinkToFit="1"/>
    </xf>
    <xf numFmtId="179" fontId="20" fillId="0" borderId="46" xfId="0" applyNumberFormat="1" applyFont="1" applyBorder="1" applyAlignment="1">
      <alignment horizontal="center" vertical="center"/>
    </xf>
    <xf numFmtId="179" fontId="20" fillId="0" borderId="45" xfId="0" applyNumberFormat="1" applyFont="1" applyBorder="1" applyAlignment="1">
      <alignment horizontal="center" vertical="center"/>
    </xf>
    <xf numFmtId="0" fontId="20" fillId="0" borderId="43" xfId="0" applyFont="1" applyBorder="1" applyAlignment="1">
      <alignment horizontal="center" vertical="center"/>
    </xf>
    <xf numFmtId="0" fontId="20" fillId="0" borderId="32" xfId="0" applyFont="1" applyBorder="1" applyAlignment="1">
      <alignment horizontal="center" vertical="center"/>
    </xf>
    <xf numFmtId="0" fontId="20" fillId="0" borderId="9" xfId="0"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xf>
    <xf numFmtId="0" fontId="46" fillId="0" borderId="4" xfId="1" applyFont="1" applyFill="1" applyBorder="1" applyAlignment="1" applyProtection="1">
      <alignment horizontal="center" vertical="center"/>
      <protection locked="0"/>
    </xf>
    <xf numFmtId="0" fontId="20" fillId="0" borderId="3" xfId="1" applyFont="1" applyFill="1" applyBorder="1" applyAlignment="1" applyProtection="1">
      <alignment horizontal="left" vertical="center" shrinkToFit="1"/>
      <protection locked="0"/>
    </xf>
    <xf numFmtId="0" fontId="20" fillId="0" borderId="5" xfId="1" applyFont="1" applyFill="1" applyBorder="1" applyAlignment="1" applyProtection="1">
      <alignment horizontal="left" vertical="center" shrinkToFit="1"/>
      <protection locked="0"/>
    </xf>
    <xf numFmtId="0" fontId="20" fillId="0" borderId="5" xfId="0" applyFont="1" applyBorder="1" applyAlignment="1">
      <alignment horizontal="left" vertical="center" shrinkToFit="1"/>
    </xf>
    <xf numFmtId="0" fontId="20" fillId="0" borderId="4" xfId="0" applyFont="1" applyBorder="1" applyAlignment="1">
      <alignment horizontal="left" vertical="center" shrinkToFit="1"/>
    </xf>
    <xf numFmtId="0" fontId="23" fillId="0" borderId="4" xfId="1" applyFont="1" applyFill="1" applyBorder="1" applyAlignment="1" applyProtection="1">
      <alignment horizontal="left" vertical="center" shrinkToFit="1"/>
      <protection locked="0"/>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47" fillId="0" borderId="75" xfId="0" applyFont="1" applyBorder="1" applyAlignment="1">
      <alignment horizontal="center" vertical="center"/>
    </xf>
    <xf numFmtId="0" fontId="20" fillId="0" borderId="108" xfId="0" applyFont="1" applyBorder="1" applyAlignment="1">
      <alignment horizontal="center" vertical="center"/>
    </xf>
    <xf numFmtId="0" fontId="47" fillId="0" borderId="106" xfId="0" applyFont="1" applyBorder="1" applyAlignment="1">
      <alignment horizontal="center" vertical="center"/>
    </xf>
    <xf numFmtId="0" fontId="20" fillId="0" borderId="107" xfId="0" applyFont="1" applyBorder="1" applyAlignment="1">
      <alignment horizontal="center" vertical="center"/>
    </xf>
    <xf numFmtId="0" fontId="47" fillId="0" borderId="5" xfId="0" applyFont="1" applyBorder="1" applyAlignment="1">
      <alignment horizontal="center" vertical="center"/>
    </xf>
    <xf numFmtId="0" fontId="47" fillId="0" borderId="55" xfId="0" applyFont="1" applyBorder="1" applyAlignment="1">
      <alignment horizontal="center" vertical="center"/>
    </xf>
    <xf numFmtId="0" fontId="20" fillId="0" borderId="60" xfId="0" applyFont="1" applyBorder="1" applyAlignment="1">
      <alignment horizontal="center" vertical="center"/>
    </xf>
    <xf numFmtId="0" fontId="20" fillId="0" borderId="9" xfId="0" applyFont="1" applyBorder="1" applyAlignment="1">
      <alignment vertical="center"/>
    </xf>
    <xf numFmtId="0" fontId="20" fillId="0" borderId="11" xfId="1" applyFont="1" applyFill="1" applyBorder="1" applyAlignment="1" applyProtection="1">
      <alignment horizontal="left" vertical="center" shrinkToFit="1"/>
      <protection locked="0"/>
    </xf>
    <xf numFmtId="0" fontId="20" fillId="0" borderId="7" xfId="1" applyFont="1" applyFill="1" applyBorder="1" applyAlignment="1" applyProtection="1">
      <alignment horizontal="left" vertical="center" shrinkToFit="1"/>
      <protection locked="0"/>
    </xf>
    <xf numFmtId="0" fontId="20" fillId="0" borderId="9" xfId="1" applyFont="1" applyFill="1" applyBorder="1" applyAlignment="1" applyProtection="1">
      <alignment horizontal="left" vertical="center" shrinkToFit="1"/>
      <protection locked="0"/>
    </xf>
    <xf numFmtId="0" fontId="20" fillId="0" borderId="11" xfId="1" applyFont="1" applyFill="1" applyBorder="1" applyAlignment="1" applyProtection="1">
      <alignment horizontal="center" vertical="center" shrinkToFit="1"/>
      <protection locked="0"/>
    </xf>
    <xf numFmtId="0" fontId="20" fillId="0" borderId="7" xfId="1" applyFont="1" applyFill="1" applyBorder="1" applyAlignment="1" applyProtection="1">
      <alignment horizontal="center" vertical="center" shrinkToFit="1"/>
      <protection locked="0"/>
    </xf>
    <xf numFmtId="0" fontId="20" fillId="0" borderId="9" xfId="1" applyFont="1" applyFill="1" applyBorder="1" applyAlignment="1" applyProtection="1">
      <alignment horizontal="center" vertical="center" shrinkToFit="1"/>
      <protection locked="0"/>
    </xf>
    <xf numFmtId="0" fontId="20" fillId="0" borderId="3" xfId="1" applyFont="1" applyFill="1" applyBorder="1" applyAlignment="1" applyProtection="1">
      <alignment horizontal="center" vertical="center" shrinkToFit="1"/>
      <protection locked="0"/>
    </xf>
    <xf numFmtId="0" fontId="20" fillId="0" borderId="5" xfId="1" applyFont="1" applyFill="1" applyBorder="1" applyAlignment="1" applyProtection="1">
      <alignment horizontal="center" vertical="center" shrinkToFit="1"/>
      <protection locked="0"/>
    </xf>
    <xf numFmtId="0" fontId="20" fillId="0" borderId="4" xfId="1" applyFont="1" applyFill="1" applyBorder="1" applyAlignment="1" applyProtection="1">
      <alignment horizontal="center" vertical="center" shrinkToFit="1"/>
      <protection locked="0"/>
    </xf>
    <xf numFmtId="0" fontId="11" fillId="0" borderId="11" xfId="1" applyFont="1" applyFill="1" applyBorder="1" applyAlignment="1" applyProtection="1">
      <alignment horizontal="left" vertical="center" shrinkToFit="1"/>
      <protection locked="0"/>
    </xf>
    <xf numFmtId="0" fontId="11" fillId="0" borderId="7" xfId="1" applyFont="1" applyFill="1" applyBorder="1" applyAlignment="1" applyProtection="1">
      <alignment horizontal="left" vertical="center" shrinkToFit="1"/>
      <protection locked="0"/>
    </xf>
    <xf numFmtId="0" fontId="11" fillId="0" borderId="9" xfId="1" applyFont="1" applyFill="1" applyBorder="1" applyAlignment="1" applyProtection="1">
      <alignment horizontal="left" vertical="center" shrinkToFit="1"/>
      <protection locked="0"/>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100" xfId="0" applyFont="1" applyBorder="1" applyAlignment="1">
      <alignment horizontal="center" vertical="center"/>
    </xf>
    <xf numFmtId="0" fontId="19" fillId="0" borderId="43" xfId="0" applyFont="1" applyBorder="1" applyAlignment="1">
      <alignment horizontal="center" vertical="center"/>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43" xfId="0" applyFont="1" applyBorder="1" applyAlignment="1">
      <alignment horizontal="center" vertical="center" shrinkToFit="1"/>
    </xf>
    <xf numFmtId="0" fontId="11" fillId="0" borderId="3" xfId="1" applyFont="1" applyFill="1" applyBorder="1" applyAlignment="1" applyProtection="1">
      <alignment horizontal="left" vertical="center" shrinkToFit="1"/>
      <protection locked="0"/>
    </xf>
    <xf numFmtId="0" fontId="11" fillId="0" borderId="5" xfId="1" applyFont="1" applyFill="1" applyBorder="1" applyAlignment="1" applyProtection="1">
      <alignment horizontal="left" vertical="center" shrinkToFit="1"/>
      <protection locked="0"/>
    </xf>
    <xf numFmtId="0" fontId="4" fillId="0" borderId="5" xfId="0" applyFont="1" applyBorder="1" applyAlignment="1">
      <alignment horizontal="left" vertical="center" shrinkToFit="1"/>
    </xf>
    <xf numFmtId="0" fontId="0" fillId="0" borderId="43" xfId="0" applyBorder="1" applyAlignment="1">
      <alignment horizontal="center" vertical="center"/>
    </xf>
  </cellXfs>
  <cellStyles count="6">
    <cellStyle name="パーセント" xfId="2" builtinId="5"/>
    <cellStyle name="標準" xfId="0" builtinId="0"/>
    <cellStyle name="標準 2" xfId="3" xr:uid="{00000000-0005-0000-0000-000002000000}"/>
    <cellStyle name="標準 2 2" xfId="4" xr:uid="{00000000-0005-0000-0000-000003000000}"/>
    <cellStyle name="標準 3" xfId="1" xr:uid="{00000000-0005-0000-0000-000004000000}"/>
    <cellStyle name="標準 8"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49</xdr:row>
      <xdr:rowOff>158750</xdr:rowOff>
    </xdr:from>
    <xdr:to>
      <xdr:col>21</xdr:col>
      <xdr:colOff>136525</xdr:colOff>
      <xdr:row>54</xdr:row>
      <xdr:rowOff>2851150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139700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114300</xdr:colOff>
      <xdr:row>25</xdr:row>
      <xdr:rowOff>0</xdr:rowOff>
    </xdr:from>
    <xdr:to>
      <xdr:col>51</xdr:col>
      <xdr:colOff>190500</xdr:colOff>
      <xdr:row>25</xdr:row>
      <xdr:rowOff>129540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557260" y="3802380"/>
          <a:ext cx="2727960" cy="2895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39</xdr:col>
      <xdr:colOff>175260</xdr:colOff>
      <xdr:row>45</xdr:row>
      <xdr:rowOff>0</xdr:rowOff>
    </xdr:from>
    <xdr:to>
      <xdr:col>51</xdr:col>
      <xdr:colOff>190500</xdr:colOff>
      <xdr:row>45</xdr:row>
      <xdr:rowOff>144780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618220" y="7078980"/>
          <a:ext cx="2667000" cy="320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40</xdr:col>
      <xdr:colOff>22860</xdr:colOff>
      <xdr:row>72</xdr:row>
      <xdr:rowOff>0</xdr:rowOff>
    </xdr:from>
    <xdr:to>
      <xdr:col>51</xdr:col>
      <xdr:colOff>190500</xdr:colOff>
      <xdr:row>73</xdr:row>
      <xdr:rowOff>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671560" y="10416540"/>
          <a:ext cx="2613660" cy="3124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44</xdr:col>
      <xdr:colOff>83820</xdr:colOff>
      <xdr:row>84</xdr:row>
      <xdr:rowOff>91440</xdr:rowOff>
    </xdr:from>
    <xdr:to>
      <xdr:col>51</xdr:col>
      <xdr:colOff>99060</xdr:colOff>
      <xdr:row>95</xdr:row>
      <xdr:rowOff>121920</xdr:rowOff>
    </xdr:to>
    <xdr:sp macro="" textlink="">
      <xdr:nvSpPr>
        <xdr:cNvPr id="5" name="線吹き出し 2 (枠付き) 4">
          <a:extLst>
            <a:ext uri="{FF2B5EF4-FFF2-40B4-BE49-F238E27FC236}">
              <a16:creationId xmlns:a16="http://schemas.microsoft.com/office/drawing/2014/main" id="{00000000-0008-0000-0200-000005000000}"/>
            </a:ext>
          </a:extLst>
        </xdr:cNvPr>
        <xdr:cNvSpPr/>
      </xdr:nvSpPr>
      <xdr:spPr>
        <a:xfrm>
          <a:off x="9555480" y="12832080"/>
          <a:ext cx="1638300" cy="2042160"/>
        </a:xfrm>
        <a:prstGeom prst="borderCallout2">
          <a:avLst>
            <a:gd name="adj1" fmla="val 18750"/>
            <a:gd name="adj2" fmla="val -8333"/>
            <a:gd name="adj3" fmla="val 18750"/>
            <a:gd name="adj4" fmla="val -16667"/>
            <a:gd name="adj5" fmla="val -13023"/>
            <a:gd name="adj6" fmla="val 3879"/>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共同活動に参加する総人数の８割以上が参加</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する実践活動の実施」が</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加算措置の条件</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であることに留意し</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計画から実践までの各取組段階で確実に実施されることを確認してください。</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76200</xdr:colOff>
      <xdr:row>103</xdr:row>
      <xdr:rowOff>53340</xdr:rowOff>
    </xdr:from>
    <xdr:to>
      <xdr:col>40</xdr:col>
      <xdr:colOff>15240</xdr:colOff>
      <xdr:row>103</xdr:row>
      <xdr:rowOff>53340</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1653540" y="16238220"/>
          <a:ext cx="7010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91440</xdr:colOff>
      <xdr:row>96</xdr:row>
      <xdr:rowOff>91440</xdr:rowOff>
    </xdr:from>
    <xdr:to>
      <xdr:col>51</xdr:col>
      <xdr:colOff>175260</xdr:colOff>
      <xdr:row>111</xdr:row>
      <xdr:rowOff>68580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01040" y="15026640"/>
          <a:ext cx="10568940" cy="26289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45720</xdr:colOff>
      <xdr:row>98</xdr:row>
      <xdr:rowOff>76200</xdr:rowOff>
    </xdr:from>
    <xdr:to>
      <xdr:col>51</xdr:col>
      <xdr:colOff>60960</xdr:colOff>
      <xdr:row>104</xdr:row>
      <xdr:rowOff>144780</xdr:rowOff>
    </xdr:to>
    <xdr:sp macro="" textlink="">
      <xdr:nvSpPr>
        <xdr:cNvPr id="8" name="線吹き出し 2 (枠付き) 7">
          <a:extLst>
            <a:ext uri="{FF2B5EF4-FFF2-40B4-BE49-F238E27FC236}">
              <a16:creationId xmlns:a16="http://schemas.microsoft.com/office/drawing/2014/main" id="{00000000-0008-0000-0200-000008000000}"/>
            </a:ext>
          </a:extLst>
        </xdr:cNvPr>
        <xdr:cNvSpPr/>
      </xdr:nvSpPr>
      <xdr:spPr>
        <a:xfrm>
          <a:off x="9517380" y="15369540"/>
          <a:ext cx="1638300" cy="1135380"/>
        </a:xfrm>
        <a:prstGeom prst="borderCallout2">
          <a:avLst>
            <a:gd name="adj1" fmla="val 18750"/>
            <a:gd name="adj2" fmla="val -8333"/>
            <a:gd name="adj3" fmla="val 18750"/>
            <a:gd name="adj4" fmla="val -16667"/>
            <a:gd name="adj5" fmla="val 1156"/>
            <a:gd name="adj6" fmla="val -74726"/>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「活動計画書」の加算措置様式より転記し条件を再確認してください。</a:t>
          </a:r>
        </a:p>
      </xdr:txBody>
    </xdr:sp>
    <xdr:clientData/>
  </xdr:twoCellAnchor>
  <xdr:twoCellAnchor>
    <xdr:from>
      <xdr:col>15</xdr:col>
      <xdr:colOff>76200</xdr:colOff>
      <xdr:row>105</xdr:row>
      <xdr:rowOff>30480</xdr:rowOff>
    </xdr:from>
    <xdr:to>
      <xdr:col>18</xdr:col>
      <xdr:colOff>15240</xdr:colOff>
      <xdr:row>108</xdr:row>
      <xdr:rowOff>68580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3505200" y="16565880"/>
          <a:ext cx="556260" cy="56388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114300</xdr:colOff>
      <xdr:row>24</xdr:row>
      <xdr:rowOff>180974</xdr:rowOff>
    </xdr:from>
    <xdr:to>
      <xdr:col>51</xdr:col>
      <xdr:colOff>190500</xdr:colOff>
      <xdr:row>26</xdr:row>
      <xdr:rowOff>9525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9620250" y="5124449"/>
          <a:ext cx="3009900" cy="190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39</xdr:col>
      <xdr:colOff>175260</xdr:colOff>
      <xdr:row>45</xdr:row>
      <xdr:rowOff>0</xdr:rowOff>
    </xdr:from>
    <xdr:to>
      <xdr:col>51</xdr:col>
      <xdr:colOff>190500</xdr:colOff>
      <xdr:row>46</xdr:row>
      <xdr:rowOff>47625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9681210" y="8772525"/>
          <a:ext cx="2948940" cy="228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40</xdr:col>
      <xdr:colOff>22860</xdr:colOff>
      <xdr:row>72</xdr:row>
      <xdr:rowOff>0</xdr:rowOff>
    </xdr:from>
    <xdr:to>
      <xdr:col>51</xdr:col>
      <xdr:colOff>190500</xdr:colOff>
      <xdr:row>73</xdr:row>
      <xdr:rowOff>38100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9757410" y="14954250"/>
          <a:ext cx="2872740" cy="219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44</xdr:col>
      <xdr:colOff>83820</xdr:colOff>
      <xdr:row>84</xdr:row>
      <xdr:rowOff>91440</xdr:rowOff>
    </xdr:from>
    <xdr:to>
      <xdr:col>51</xdr:col>
      <xdr:colOff>99060</xdr:colOff>
      <xdr:row>95</xdr:row>
      <xdr:rowOff>121920</xdr:rowOff>
    </xdr:to>
    <xdr:sp macro="" textlink="">
      <xdr:nvSpPr>
        <xdr:cNvPr id="13" name="線吹き出し 2 (枠付き) 12">
          <a:extLst>
            <a:ext uri="{FF2B5EF4-FFF2-40B4-BE49-F238E27FC236}">
              <a16:creationId xmlns:a16="http://schemas.microsoft.com/office/drawing/2014/main" id="{00000000-0008-0000-0200-00000D000000}"/>
            </a:ext>
          </a:extLst>
        </xdr:cNvPr>
        <xdr:cNvSpPr/>
      </xdr:nvSpPr>
      <xdr:spPr>
        <a:xfrm>
          <a:off x="9677400" y="12984480"/>
          <a:ext cx="1638300" cy="2042160"/>
        </a:xfrm>
        <a:prstGeom prst="borderCallout2">
          <a:avLst>
            <a:gd name="adj1" fmla="val 18750"/>
            <a:gd name="adj2" fmla="val -8333"/>
            <a:gd name="adj3" fmla="val 18750"/>
            <a:gd name="adj4" fmla="val -16667"/>
            <a:gd name="adj5" fmla="val -13023"/>
            <a:gd name="adj6" fmla="val 3879"/>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「共同活動に参加する総人数の８割以上が参加する実践活動の実施</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」が</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加算措置の条件</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であることに留意し</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計画から実践までの各取組段階で確実に実施されることを確認してください。</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76200</xdr:colOff>
      <xdr:row>103</xdr:row>
      <xdr:rowOff>53340</xdr:rowOff>
    </xdr:from>
    <xdr:to>
      <xdr:col>40</xdr:col>
      <xdr:colOff>15240</xdr:colOff>
      <xdr:row>103</xdr:row>
      <xdr:rowOff>53340</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1775460" y="16512540"/>
          <a:ext cx="7010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91440</xdr:colOff>
      <xdr:row>96</xdr:row>
      <xdr:rowOff>91440</xdr:rowOff>
    </xdr:from>
    <xdr:to>
      <xdr:col>51</xdr:col>
      <xdr:colOff>175260</xdr:colOff>
      <xdr:row>111</xdr:row>
      <xdr:rowOff>68580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01040" y="15179040"/>
          <a:ext cx="10690860" cy="29337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45720</xdr:colOff>
      <xdr:row>98</xdr:row>
      <xdr:rowOff>76200</xdr:rowOff>
    </xdr:from>
    <xdr:to>
      <xdr:col>51</xdr:col>
      <xdr:colOff>60960</xdr:colOff>
      <xdr:row>104</xdr:row>
      <xdr:rowOff>144780</xdr:rowOff>
    </xdr:to>
    <xdr:sp macro="" textlink="">
      <xdr:nvSpPr>
        <xdr:cNvPr id="16" name="線吹き出し 2 (枠付き) 15">
          <a:extLst>
            <a:ext uri="{FF2B5EF4-FFF2-40B4-BE49-F238E27FC236}">
              <a16:creationId xmlns:a16="http://schemas.microsoft.com/office/drawing/2014/main" id="{00000000-0008-0000-0200-000010000000}"/>
            </a:ext>
          </a:extLst>
        </xdr:cNvPr>
        <xdr:cNvSpPr/>
      </xdr:nvSpPr>
      <xdr:spPr>
        <a:xfrm>
          <a:off x="9639300" y="15544800"/>
          <a:ext cx="1638300" cy="1257300"/>
        </a:xfrm>
        <a:prstGeom prst="borderCallout2">
          <a:avLst>
            <a:gd name="adj1" fmla="val 18750"/>
            <a:gd name="adj2" fmla="val -8333"/>
            <a:gd name="adj3" fmla="val 18750"/>
            <a:gd name="adj4" fmla="val -16667"/>
            <a:gd name="adj5" fmla="val 1156"/>
            <a:gd name="adj6" fmla="val -74726"/>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「活動計画書」の加算措置様式より転記し条件を再確認してください。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114300</xdr:colOff>
      <xdr:row>18</xdr:row>
      <xdr:rowOff>22860</xdr:rowOff>
    </xdr:from>
    <xdr:to>
      <xdr:col>51</xdr:col>
      <xdr:colOff>190500</xdr:colOff>
      <xdr:row>19</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557260" y="3802380"/>
          <a:ext cx="2727960" cy="28956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39</xdr:col>
      <xdr:colOff>175260</xdr:colOff>
      <xdr:row>36</xdr:row>
      <xdr:rowOff>7620</xdr:rowOff>
    </xdr:from>
    <xdr:to>
      <xdr:col>51</xdr:col>
      <xdr:colOff>190500</xdr:colOff>
      <xdr:row>37</xdr:row>
      <xdr:rowOff>144780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618220" y="7078980"/>
          <a:ext cx="2667000" cy="320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40</xdr:col>
      <xdr:colOff>22860</xdr:colOff>
      <xdr:row>54</xdr:row>
      <xdr:rowOff>53340</xdr:rowOff>
    </xdr:from>
    <xdr:to>
      <xdr:col>51</xdr:col>
      <xdr:colOff>190500</xdr:colOff>
      <xdr:row>56</xdr:row>
      <xdr:rowOff>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671560" y="10416540"/>
          <a:ext cx="2613660" cy="3124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行が足りない場合は追加してください。</a:t>
          </a:r>
        </a:p>
      </xdr:txBody>
    </xdr:sp>
    <xdr:clientData/>
  </xdr:twoCellAnchor>
  <xdr:twoCellAnchor>
    <xdr:from>
      <xdr:col>44</xdr:col>
      <xdr:colOff>83820</xdr:colOff>
      <xdr:row>67</xdr:row>
      <xdr:rowOff>91440</xdr:rowOff>
    </xdr:from>
    <xdr:to>
      <xdr:col>51</xdr:col>
      <xdr:colOff>99060</xdr:colOff>
      <xdr:row>78</xdr:row>
      <xdr:rowOff>121920</xdr:rowOff>
    </xdr:to>
    <xdr:sp macro="" textlink="">
      <xdr:nvSpPr>
        <xdr:cNvPr id="5" name="線吹き出し 2 (枠付き) 4">
          <a:extLst>
            <a:ext uri="{FF2B5EF4-FFF2-40B4-BE49-F238E27FC236}">
              <a16:creationId xmlns:a16="http://schemas.microsoft.com/office/drawing/2014/main" id="{00000000-0008-0000-0300-000005000000}"/>
            </a:ext>
          </a:extLst>
        </xdr:cNvPr>
        <xdr:cNvSpPr/>
      </xdr:nvSpPr>
      <xdr:spPr>
        <a:xfrm>
          <a:off x="9555480" y="12832080"/>
          <a:ext cx="1638300" cy="2042160"/>
        </a:xfrm>
        <a:prstGeom prst="borderCallout2">
          <a:avLst>
            <a:gd name="adj1" fmla="val 18750"/>
            <a:gd name="adj2" fmla="val -8333"/>
            <a:gd name="adj3" fmla="val 18750"/>
            <a:gd name="adj4" fmla="val -16667"/>
            <a:gd name="adj5" fmla="val -13023"/>
            <a:gd name="adj6" fmla="val 3879"/>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「共同活動に参加する総人数の８割以上が参加する実践活動の実施」</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が</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加算措置の条件</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であることに留意し</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計画から実践までの各取組段階で確実に実施されることを確認してください。</a:t>
          </a:r>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76200</xdr:colOff>
      <xdr:row>86</xdr:row>
      <xdr:rowOff>53340</xdr:rowOff>
    </xdr:from>
    <xdr:to>
      <xdr:col>40</xdr:col>
      <xdr:colOff>15240</xdr:colOff>
      <xdr:row>86</xdr:row>
      <xdr:rowOff>53340</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653540" y="16238220"/>
          <a:ext cx="7010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91440</xdr:colOff>
      <xdr:row>79</xdr:row>
      <xdr:rowOff>91440</xdr:rowOff>
    </xdr:from>
    <xdr:to>
      <xdr:col>51</xdr:col>
      <xdr:colOff>175260</xdr:colOff>
      <xdr:row>94</xdr:row>
      <xdr:rowOff>68580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01040" y="15026640"/>
          <a:ext cx="10568940" cy="26289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45720</xdr:colOff>
      <xdr:row>81</xdr:row>
      <xdr:rowOff>76200</xdr:rowOff>
    </xdr:from>
    <xdr:to>
      <xdr:col>51</xdr:col>
      <xdr:colOff>60960</xdr:colOff>
      <xdr:row>87</xdr:row>
      <xdr:rowOff>144780</xdr:rowOff>
    </xdr:to>
    <xdr:sp macro="" textlink="">
      <xdr:nvSpPr>
        <xdr:cNvPr id="10" name="線吹き出し 2 (枠付き) 9">
          <a:extLst>
            <a:ext uri="{FF2B5EF4-FFF2-40B4-BE49-F238E27FC236}">
              <a16:creationId xmlns:a16="http://schemas.microsoft.com/office/drawing/2014/main" id="{00000000-0008-0000-0300-00000A000000}"/>
            </a:ext>
          </a:extLst>
        </xdr:cNvPr>
        <xdr:cNvSpPr/>
      </xdr:nvSpPr>
      <xdr:spPr>
        <a:xfrm>
          <a:off x="9517380" y="15369540"/>
          <a:ext cx="1638300" cy="1135380"/>
        </a:xfrm>
        <a:prstGeom prst="borderCallout2">
          <a:avLst>
            <a:gd name="adj1" fmla="val 18750"/>
            <a:gd name="adj2" fmla="val -8333"/>
            <a:gd name="adj3" fmla="val 18750"/>
            <a:gd name="adj4" fmla="val -16667"/>
            <a:gd name="adj5" fmla="val 1156"/>
            <a:gd name="adj6" fmla="val -74726"/>
          </a:avLst>
        </a:prstGeom>
        <a:solidFill>
          <a:schemeClr val="bg2"/>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（注意点）</a:t>
          </a: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「活動計画書」の加算措置様式より転記し条件を再確認してください。</a:t>
          </a:r>
        </a:p>
      </xdr:txBody>
    </xdr:sp>
    <xdr:clientData/>
  </xdr:twoCellAnchor>
  <xdr:twoCellAnchor>
    <xdr:from>
      <xdr:col>15</xdr:col>
      <xdr:colOff>76200</xdr:colOff>
      <xdr:row>88</xdr:row>
      <xdr:rowOff>30480</xdr:rowOff>
    </xdr:from>
    <xdr:to>
      <xdr:col>18</xdr:col>
      <xdr:colOff>15240</xdr:colOff>
      <xdr:row>91</xdr:row>
      <xdr:rowOff>68580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3505200" y="16565880"/>
          <a:ext cx="556260" cy="563880"/>
        </a:xfrm>
        <a:prstGeom prst="straightConnector1">
          <a:avLst/>
        </a:prstGeom>
        <a:ln>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76200</xdr:colOff>
      <xdr:row>1</xdr:row>
      <xdr:rowOff>198120</xdr:rowOff>
    </xdr:from>
    <xdr:to>
      <xdr:col>43</xdr:col>
      <xdr:colOff>7620</xdr:colOff>
      <xdr:row>3</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301740" y="579120"/>
          <a:ext cx="3078480" cy="297180"/>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rPr>
            <a:t>※</a:t>
          </a:r>
          <a:r>
            <a:rPr kumimoji="1" lang="ja-JP" altLang="en-US" sz="1100" b="1">
              <a:solidFill>
                <a:sysClr val="windowText" lastClr="000000"/>
              </a:solidFill>
            </a:rPr>
            <a:t>団体（法人等）別参加者の内訳名簿</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91440</xdr:colOff>
      <xdr:row>1</xdr:row>
      <xdr:rowOff>106680</xdr:rowOff>
    </xdr:from>
    <xdr:to>
      <xdr:col>43</xdr:col>
      <xdr:colOff>0</xdr:colOff>
      <xdr:row>2</xdr:row>
      <xdr:rowOff>68580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316980" y="487680"/>
          <a:ext cx="3055620" cy="274320"/>
        </a:xfrm>
        <a:prstGeom prst="rect">
          <a:avLst/>
        </a:prstGeom>
        <a:solidFill>
          <a:schemeClr val="bg1"/>
        </a:solid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solidFill>
                <a:sysClr val="windowText" lastClr="000000"/>
              </a:solidFill>
            </a:rPr>
            <a:t>※</a:t>
          </a:r>
          <a:r>
            <a:rPr kumimoji="1" lang="ja-JP" altLang="en-US" sz="1100" b="1">
              <a:solidFill>
                <a:sysClr val="windowText" lastClr="000000"/>
              </a:solidFill>
            </a:rPr>
            <a:t>団体（法人等）別参加者の内訳名簿</a:t>
          </a:r>
        </a:p>
      </xdr:txBody>
    </xdr:sp>
    <xdr:clientData/>
  </xdr:twoCellAnchor>
  <xdr:twoCellAnchor>
    <xdr:from>
      <xdr:col>2</xdr:col>
      <xdr:colOff>0</xdr:colOff>
      <xdr:row>2</xdr:row>
      <xdr:rowOff>198120</xdr:rowOff>
    </xdr:from>
    <xdr:to>
      <xdr:col>42</xdr:col>
      <xdr:colOff>190500</xdr:colOff>
      <xdr:row>3</xdr:row>
      <xdr:rowOff>914400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54380" y="891540"/>
          <a:ext cx="8602980" cy="178308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 「参加名簿」を作成する際に必要な、農業者団体（農事組合法人、営農組合、その他農業者団体（（株）、（有）等）と農業者以外の団体（自治会、女性会、子供会、土地改良区、</a:t>
          </a:r>
          <a:r>
            <a:rPr kumimoji="1" lang="en-US" altLang="ja-JP" sz="1100" b="0">
              <a:solidFill>
                <a:sysClr val="windowText" lastClr="000000"/>
              </a:solidFill>
              <a:latin typeface="HG丸ｺﾞｼｯｸM-PRO" panose="020F0600000000000000" pitchFamily="50" charset="-128"/>
              <a:ea typeface="HG丸ｺﾞｼｯｸM-PRO" panose="020F0600000000000000" pitchFamily="50" charset="-128"/>
            </a:rPr>
            <a:t>JA</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等）からの参加者を整理し参加者を正確に把握するための附票です。</a:t>
          </a: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１．「共同活動に参加する構成員一覧」欄は、団体ごとに各団体から参加される全ての方を記入整理してください。</a:t>
          </a:r>
        </a:p>
        <a:p>
          <a:pPr algn="l"/>
          <a:r>
            <a:rPr lang="ja-JP" altLang="en-US" sz="11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　　なお、団体数が多く整理欄（表）が不足する場合は、</a:t>
          </a:r>
          <a:r>
            <a:rPr lang="ja-JP" altLang="ja-JP" sz="11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整理欄（表）</a:t>
          </a:r>
          <a:r>
            <a:rPr lang="ja-JP" altLang="en-US" sz="1100" b="0" i="0">
              <a:solidFill>
                <a:sysClr val="windowText" lastClr="000000"/>
              </a:solidFill>
              <a:effectLst/>
              <a:latin typeface="HG丸ｺﾞｼｯｸM-PRO" panose="020F0600000000000000" pitchFamily="50" charset="-128"/>
              <a:ea typeface="HG丸ｺﾞｼｯｸM-PRO" panose="020F0600000000000000" pitchFamily="50" charset="-128"/>
              <a:cs typeface="+mn-cs"/>
            </a:rPr>
            <a:t>をコピーし</a:t>
          </a:r>
          <a:r>
            <a:rPr lang="ja-JP" altLang="en-US" sz="1100" b="0" i="0" u="none" strike="noStrike">
              <a:solidFill>
                <a:sysClr val="windowText" lastClr="000000"/>
              </a:solidFill>
              <a:effectLst/>
              <a:latin typeface="HG丸ｺﾞｼｯｸM-PRO" panose="020F0600000000000000" pitchFamily="50" charset="-128"/>
              <a:ea typeface="HG丸ｺﾞｼｯｸM-PRO" panose="020F0600000000000000" pitchFamily="50" charset="-128"/>
              <a:cs typeface="+mn-cs"/>
            </a:rPr>
            <a:t>「コピーしたセルの挿入」により追加してください。</a:t>
          </a:r>
          <a:r>
            <a:rPr lang="ja-JP" altLang="en-US"/>
            <a:t> </a:t>
          </a: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２．「分類」欄は、参加者を農業者と農業者以外に区分し、「構成員一覧」の分類番号リストにより記入</a:t>
          </a:r>
          <a:r>
            <a:rPr kumimoji="1"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（プルダウン）</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してください。</a:t>
          </a:r>
        </a:p>
        <a:p>
          <a:pPr algn="l"/>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３．「</a:t>
          </a:r>
          <a:r>
            <a:rPr kumimoji="1"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カウント欄</a:t>
          </a:r>
          <a:r>
            <a:rPr kumimoji="1"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」は、</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「構成員一覧」と参加者が重複する場合は、「重複」に●を、重複のない方は「新規」に●を記入してください。</a:t>
          </a:r>
        </a:p>
        <a:p>
          <a:pPr algn="l"/>
          <a:r>
            <a:rPr kumimoji="1"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0">
              <a:solidFill>
                <a:schemeClr val="tx1"/>
              </a:solidFill>
              <a:effectLst/>
              <a:latin typeface="HG丸ｺﾞｼｯｸM-PRO" panose="020F0600000000000000" pitchFamily="50" charset="-128"/>
              <a:ea typeface="HG丸ｺﾞｼｯｸM-PRO" panose="020F0600000000000000" pitchFamily="50" charset="-128"/>
              <a:cs typeface="+mn-cs"/>
            </a:rPr>
            <a:t>「共同活動に参加する総人数の８割以上が参加する実践活動の実施」が加算措置の条件であること</a:t>
          </a:r>
          <a:r>
            <a:rPr kumimoji="1" lang="ja-JP" altLang="en-US" sz="1100" b="0">
              <a:solidFill>
                <a:schemeClr val="tx1"/>
              </a:solidFill>
              <a:effectLst/>
              <a:latin typeface="HG丸ｺﾞｼｯｸM-PRO" panose="020F0600000000000000" pitchFamily="50" charset="-128"/>
              <a:ea typeface="HG丸ｺﾞｼｯｸM-PRO" panose="020F0600000000000000" pitchFamily="50" charset="-128"/>
              <a:cs typeface="+mn-cs"/>
            </a:rPr>
            <a:t>から、参加する総人数が重要な分母数になりますので、正確な参加総人数を把握することが必要です。</a:t>
          </a:r>
          <a:endParaRPr kumimoji="1" lang="ja-JP" altLang="en-US" sz="11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view="pageBreakPreview" zoomScaleNormal="100" zoomScaleSheetLayoutView="100" workbookViewId="0">
      <selection activeCell="H3" sqref="H3"/>
    </sheetView>
  </sheetViews>
  <sheetFormatPr defaultColWidth="8.875" defaultRowHeight="13.5" x14ac:dyDescent="0.15"/>
  <cols>
    <col min="1" max="1" width="8.875" style="1"/>
    <col min="2" max="2" width="2.25" style="1" customWidth="1"/>
    <col min="3" max="16384" width="8.875" style="1"/>
  </cols>
  <sheetData>
    <row r="1" spans="2:11" ht="27.6" customHeight="1" x14ac:dyDescent="0.15">
      <c r="B1" s="180" t="s">
        <v>225</v>
      </c>
      <c r="C1" s="181"/>
      <c r="D1" s="181"/>
      <c r="E1" s="181"/>
      <c r="F1" s="181"/>
      <c r="G1" s="181"/>
      <c r="H1" s="181"/>
      <c r="I1" s="181"/>
      <c r="J1" s="181"/>
      <c r="K1" s="181"/>
    </row>
    <row r="3" spans="2:11" ht="20.45" customHeight="1" x14ac:dyDescent="0.15">
      <c r="B3" s="146" t="s">
        <v>211</v>
      </c>
      <c r="C3" s="147"/>
      <c r="D3" s="147"/>
    </row>
    <row r="4" spans="2:11" ht="20.45" customHeight="1" x14ac:dyDescent="0.15">
      <c r="B4" s="145"/>
      <c r="C4" s="184" t="s">
        <v>215</v>
      </c>
      <c r="D4" s="183"/>
      <c r="E4" s="183"/>
      <c r="F4" s="183"/>
      <c r="G4" s="183"/>
      <c r="H4" s="183"/>
      <c r="I4" s="183"/>
      <c r="J4" s="183"/>
      <c r="K4" s="183"/>
    </row>
    <row r="5" spans="2:11" ht="20.45" customHeight="1" x14ac:dyDescent="0.15">
      <c r="B5" s="145"/>
      <c r="C5" s="184"/>
      <c r="D5" s="183"/>
      <c r="E5" s="183"/>
      <c r="F5" s="183"/>
      <c r="G5" s="183"/>
      <c r="H5" s="183"/>
      <c r="I5" s="183"/>
      <c r="J5" s="183"/>
      <c r="K5" s="183"/>
    </row>
    <row r="6" spans="2:11" ht="20.45" customHeight="1" x14ac:dyDescent="0.15">
      <c r="B6" s="145"/>
      <c r="C6" s="184"/>
      <c r="D6" s="183"/>
      <c r="E6" s="183"/>
      <c r="F6" s="183"/>
      <c r="G6" s="183"/>
      <c r="H6" s="183"/>
      <c r="I6" s="183"/>
      <c r="J6" s="183"/>
      <c r="K6" s="183"/>
    </row>
    <row r="7" spans="2:11" ht="20.45" customHeight="1" x14ac:dyDescent="0.15">
      <c r="B7" s="145"/>
      <c r="C7" s="184"/>
      <c r="D7" s="183"/>
      <c r="E7" s="183"/>
      <c r="F7" s="183"/>
      <c r="G7" s="183"/>
      <c r="H7" s="183"/>
      <c r="I7" s="183"/>
      <c r="J7" s="183"/>
      <c r="K7" s="183"/>
    </row>
    <row r="8" spans="2:11" ht="20.45" customHeight="1" x14ac:dyDescent="0.15">
      <c r="B8" s="145"/>
      <c r="C8" s="183"/>
      <c r="D8" s="183"/>
      <c r="E8" s="183"/>
      <c r="F8" s="183"/>
      <c r="G8" s="183"/>
      <c r="H8" s="183"/>
      <c r="I8" s="183"/>
      <c r="J8" s="183"/>
      <c r="K8" s="183"/>
    </row>
    <row r="9" spans="2:11" ht="20.45" customHeight="1" x14ac:dyDescent="0.15">
      <c r="C9" s="183"/>
      <c r="D9" s="183"/>
      <c r="E9" s="183"/>
      <c r="F9" s="183"/>
      <c r="G9" s="183"/>
      <c r="H9" s="183"/>
      <c r="I9" s="183"/>
      <c r="J9" s="183"/>
      <c r="K9" s="183"/>
    </row>
    <row r="10" spans="2:11" ht="11.45" customHeight="1" x14ac:dyDescent="0.15">
      <c r="C10" s="144"/>
      <c r="D10" s="144"/>
      <c r="E10" s="144"/>
      <c r="F10" s="144"/>
      <c r="G10" s="144"/>
      <c r="H10" s="144"/>
      <c r="I10" s="144"/>
      <c r="J10" s="144"/>
      <c r="K10" s="144"/>
    </row>
    <row r="11" spans="2:11" ht="20.45" customHeight="1" x14ac:dyDescent="0.15">
      <c r="B11" s="146" t="s">
        <v>208</v>
      </c>
      <c r="C11" s="147"/>
      <c r="D11" s="147"/>
    </row>
    <row r="12" spans="2:11" ht="31.9" customHeight="1" x14ac:dyDescent="0.15">
      <c r="C12" s="182" t="s">
        <v>214</v>
      </c>
      <c r="D12" s="182"/>
      <c r="E12" s="182"/>
      <c r="F12" s="182"/>
      <c r="G12" s="182"/>
      <c r="H12" s="182"/>
      <c r="I12" s="182"/>
      <c r="J12" s="182"/>
      <c r="K12" s="182"/>
    </row>
    <row r="13" spans="2:11" ht="20.45" customHeight="1" x14ac:dyDescent="0.15">
      <c r="B13" s="142" t="s">
        <v>206</v>
      </c>
      <c r="C13" s="143"/>
      <c r="D13" s="143"/>
    </row>
    <row r="14" spans="2:11" ht="20.45" customHeight="1" x14ac:dyDescent="0.15">
      <c r="C14" s="182" t="s">
        <v>212</v>
      </c>
      <c r="D14" s="183"/>
      <c r="E14" s="183"/>
      <c r="F14" s="183"/>
      <c r="G14" s="183"/>
      <c r="H14" s="183"/>
      <c r="I14" s="183"/>
      <c r="J14" s="183"/>
      <c r="K14" s="183"/>
    </row>
    <row r="15" spans="2:11" ht="20.45" customHeight="1" x14ac:dyDescent="0.15">
      <c r="C15" s="183"/>
      <c r="D15" s="183"/>
      <c r="E15" s="183"/>
      <c r="F15" s="183"/>
      <c r="G15" s="183"/>
      <c r="H15" s="183"/>
      <c r="I15" s="183"/>
      <c r="J15" s="183"/>
      <c r="K15" s="183"/>
    </row>
    <row r="16" spans="2:11" ht="20.45" customHeight="1" x14ac:dyDescent="0.15">
      <c r="C16" s="183"/>
      <c r="D16" s="183"/>
      <c r="E16" s="183"/>
      <c r="F16" s="183"/>
      <c r="G16" s="183"/>
      <c r="H16" s="183"/>
      <c r="I16" s="183"/>
      <c r="J16" s="183"/>
      <c r="K16" s="183"/>
    </row>
    <row r="17" spans="2:11" ht="20.45" customHeight="1" x14ac:dyDescent="0.15">
      <c r="B17" s="142" t="s">
        <v>207</v>
      </c>
      <c r="C17" s="143"/>
      <c r="D17" s="143"/>
    </row>
    <row r="18" spans="2:11" ht="20.45" customHeight="1" x14ac:dyDescent="0.15">
      <c r="C18" s="182" t="s">
        <v>213</v>
      </c>
      <c r="D18" s="183"/>
      <c r="E18" s="183"/>
      <c r="F18" s="183"/>
      <c r="G18" s="183"/>
      <c r="H18" s="183"/>
      <c r="I18" s="183"/>
      <c r="J18" s="183"/>
      <c r="K18" s="183"/>
    </row>
    <row r="19" spans="2:11" ht="20.45" customHeight="1" x14ac:dyDescent="0.15">
      <c r="C19" s="182"/>
      <c r="D19" s="183"/>
      <c r="E19" s="183"/>
      <c r="F19" s="183"/>
      <c r="G19" s="183"/>
      <c r="H19" s="183"/>
      <c r="I19" s="183"/>
      <c r="J19" s="183"/>
      <c r="K19" s="183"/>
    </row>
    <row r="20" spans="2:11" ht="20.45" customHeight="1" x14ac:dyDescent="0.15">
      <c r="C20" s="182"/>
      <c r="D20" s="183"/>
      <c r="E20" s="183"/>
      <c r="F20" s="183"/>
      <c r="G20" s="183"/>
      <c r="H20" s="183"/>
      <c r="I20" s="183"/>
      <c r="J20" s="183"/>
      <c r="K20" s="183"/>
    </row>
    <row r="21" spans="2:11" ht="20.45" customHeight="1" x14ac:dyDescent="0.15">
      <c r="C21" s="183"/>
      <c r="D21" s="183"/>
      <c r="E21" s="183"/>
      <c r="F21" s="183"/>
      <c r="G21" s="183"/>
      <c r="H21" s="183"/>
      <c r="I21" s="183"/>
      <c r="J21" s="183"/>
      <c r="K21" s="183"/>
    </row>
    <row r="22" spans="2:11" ht="20.45" customHeight="1" x14ac:dyDescent="0.15">
      <c r="C22" s="183"/>
      <c r="D22" s="183"/>
      <c r="E22" s="183"/>
      <c r="F22" s="183"/>
      <c r="G22" s="183"/>
      <c r="H22" s="183"/>
      <c r="I22" s="183"/>
      <c r="J22" s="183"/>
      <c r="K22" s="183"/>
    </row>
    <row r="23" spans="2:11" ht="20.45" customHeight="1" x14ac:dyDescent="0.15">
      <c r="B23" s="142" t="s">
        <v>209</v>
      </c>
      <c r="C23" s="143"/>
      <c r="D23" s="143"/>
      <c r="E23" s="143"/>
      <c r="F23" s="143"/>
    </row>
    <row r="24" spans="2:11" ht="20.45" customHeight="1" x14ac:dyDescent="0.15">
      <c r="C24" s="182" t="s">
        <v>210</v>
      </c>
      <c r="D24" s="183"/>
      <c r="E24" s="183"/>
      <c r="F24" s="183"/>
      <c r="G24" s="183"/>
      <c r="H24" s="183"/>
      <c r="I24" s="183"/>
      <c r="J24" s="183"/>
      <c r="K24" s="183"/>
    </row>
    <row r="25" spans="2:11" ht="20.45" customHeight="1" x14ac:dyDescent="0.15">
      <c r="C25" s="183"/>
      <c r="D25" s="183"/>
      <c r="E25" s="183"/>
      <c r="F25" s="183"/>
      <c r="G25" s="183"/>
      <c r="H25" s="183"/>
      <c r="I25" s="183"/>
      <c r="J25" s="183"/>
      <c r="K25" s="183"/>
    </row>
    <row r="26" spans="2:11" ht="20.45" customHeight="1" x14ac:dyDescent="0.15">
      <c r="C26" s="183"/>
      <c r="D26" s="183"/>
      <c r="E26" s="183"/>
      <c r="F26" s="183"/>
      <c r="G26" s="183"/>
      <c r="H26" s="183"/>
      <c r="I26" s="183"/>
      <c r="J26" s="183"/>
      <c r="K26" s="183"/>
    </row>
    <row r="27" spans="2:11" ht="20.45" customHeight="1" x14ac:dyDescent="0.15">
      <c r="C27" s="183"/>
      <c r="D27" s="183"/>
      <c r="E27" s="183"/>
      <c r="F27" s="183"/>
      <c r="G27" s="183"/>
      <c r="H27" s="183"/>
      <c r="I27" s="183"/>
      <c r="J27" s="183"/>
      <c r="K27" s="183"/>
    </row>
    <row r="28" spans="2:11" ht="20.45" customHeight="1" x14ac:dyDescent="0.15"/>
    <row r="29" spans="2:11" ht="20.45" customHeight="1" x14ac:dyDescent="0.15"/>
    <row r="30" spans="2:11" ht="20.45" customHeight="1" x14ac:dyDescent="0.15"/>
    <row r="31" spans="2:11" ht="20.45" customHeight="1" x14ac:dyDescent="0.15"/>
    <row r="32" spans="2:11" ht="20.45" customHeight="1" x14ac:dyDescent="0.15"/>
  </sheetData>
  <mergeCells count="6">
    <mergeCell ref="B1:K1"/>
    <mergeCell ref="C14:K16"/>
    <mergeCell ref="C18:K22"/>
    <mergeCell ref="C24:K27"/>
    <mergeCell ref="C4:K9"/>
    <mergeCell ref="C12:K1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A60"/>
  <sheetViews>
    <sheetView view="pageBreakPreview" zoomScaleNormal="100" zoomScaleSheetLayoutView="100" workbookViewId="0">
      <selection activeCell="Y18" sqref="Y18"/>
    </sheetView>
  </sheetViews>
  <sheetFormatPr defaultColWidth="5.625" defaultRowHeight="18.75" x14ac:dyDescent="0.45"/>
  <cols>
    <col min="1" max="1" width="3.875" style="67" customWidth="1"/>
    <col min="2" max="4" width="4.125" style="67" customWidth="1"/>
    <col min="5" max="8" width="3.875" style="67" customWidth="1"/>
    <col min="9" max="18" width="3.625" style="67" customWidth="1"/>
    <col min="19" max="23" width="3.875" style="67" customWidth="1"/>
    <col min="24" max="24" width="5.625" style="67"/>
    <col min="25" max="25" width="9" style="67" customWidth="1"/>
    <col min="26" max="39" width="3" style="67" customWidth="1"/>
    <col min="40" max="40" width="7.125" style="67" customWidth="1"/>
    <col min="41" max="43" width="5.625" style="67"/>
    <col min="44" max="44" width="7.125" style="67" customWidth="1"/>
    <col min="45" max="52" width="5.625" style="67"/>
    <col min="53" max="53" width="3.25" style="67" customWidth="1"/>
    <col min="54" max="16384" width="5.625" style="67"/>
  </cols>
  <sheetData>
    <row r="1" spans="1:39" x14ac:dyDescent="0.45">
      <c r="Q1" s="68"/>
      <c r="R1" s="68"/>
      <c r="S1" s="68"/>
      <c r="T1" s="68"/>
      <c r="U1" s="68"/>
      <c r="V1" s="68"/>
      <c r="W1" s="69" t="s">
        <v>126</v>
      </c>
      <c r="AM1" s="70"/>
    </row>
    <row r="2" spans="1:39" x14ac:dyDescent="0.45">
      <c r="R2" s="202" t="s">
        <v>127</v>
      </c>
      <c r="S2" s="203"/>
      <c r="T2" s="203"/>
      <c r="U2" s="203"/>
      <c r="V2" s="203"/>
      <c r="W2" s="69"/>
      <c r="AM2" s="70"/>
    </row>
    <row r="3" spans="1:39" s="71" customFormat="1" ht="20.25" customHeight="1" x14ac:dyDescent="0.4">
      <c r="A3" s="204" t="s">
        <v>226</v>
      </c>
      <c r="B3" s="204"/>
      <c r="C3" s="204"/>
      <c r="D3" s="204"/>
      <c r="E3" s="204"/>
      <c r="F3" s="204"/>
      <c r="G3" s="204"/>
      <c r="H3" s="204"/>
      <c r="I3" s="204"/>
      <c r="J3" s="204"/>
      <c r="K3" s="204"/>
      <c r="L3" s="204"/>
      <c r="M3" s="204"/>
      <c r="N3" s="204"/>
      <c r="O3" s="204"/>
      <c r="P3" s="204"/>
      <c r="Q3" s="204"/>
      <c r="R3" s="204"/>
      <c r="S3" s="204"/>
      <c r="T3" s="204"/>
      <c r="U3" s="204"/>
      <c r="V3" s="204"/>
      <c r="W3" s="204"/>
      <c r="Y3" s="72"/>
      <c r="Z3" s="185" t="s">
        <v>128</v>
      </c>
      <c r="AA3" s="185"/>
      <c r="AB3" s="185"/>
      <c r="AC3" s="185"/>
      <c r="AD3" s="185" t="s">
        <v>129</v>
      </c>
      <c r="AE3" s="185"/>
      <c r="AF3" s="185"/>
      <c r="AG3" s="185"/>
      <c r="AH3" s="185"/>
      <c r="AI3" s="185"/>
      <c r="AJ3" s="185"/>
      <c r="AK3" s="185"/>
      <c r="AL3" s="185"/>
      <c r="AM3" s="73"/>
    </row>
    <row r="4" spans="1:39" ht="36" customHeight="1" x14ac:dyDescent="0.45">
      <c r="B4" s="186" t="s">
        <v>227</v>
      </c>
      <c r="C4" s="186"/>
      <c r="D4" s="186"/>
      <c r="E4" s="186"/>
      <c r="F4" s="186"/>
      <c r="G4" s="186"/>
      <c r="H4" s="186"/>
      <c r="I4" s="186"/>
      <c r="J4" s="186"/>
      <c r="K4" s="186"/>
      <c r="L4" s="186"/>
      <c r="M4" s="186"/>
      <c r="N4" s="186"/>
      <c r="O4" s="186"/>
      <c r="P4" s="186"/>
      <c r="Q4" s="186"/>
      <c r="R4" s="186"/>
      <c r="S4" s="186"/>
      <c r="T4" s="186"/>
      <c r="U4" s="186"/>
      <c r="V4" s="186"/>
      <c r="Y4" s="72"/>
      <c r="Z4" s="74" t="s">
        <v>130</v>
      </c>
      <c r="AA4" s="75" t="s">
        <v>131</v>
      </c>
      <c r="AB4" s="75" t="s">
        <v>132</v>
      </c>
      <c r="AC4" s="75" t="s">
        <v>133</v>
      </c>
      <c r="AD4" s="75" t="s">
        <v>134</v>
      </c>
      <c r="AE4" s="75" t="s">
        <v>135</v>
      </c>
      <c r="AF4" s="75" t="s">
        <v>136</v>
      </c>
      <c r="AG4" s="75" t="s">
        <v>137</v>
      </c>
      <c r="AH4" s="75" t="s">
        <v>138</v>
      </c>
      <c r="AI4" s="75" t="s">
        <v>139</v>
      </c>
      <c r="AJ4" s="75" t="s">
        <v>140</v>
      </c>
      <c r="AK4" s="75" t="s">
        <v>141</v>
      </c>
      <c r="AL4" s="76" t="s">
        <v>142</v>
      </c>
      <c r="AM4" s="77"/>
    </row>
    <row r="5" spans="1:39" s="71" customFormat="1" ht="22.5" customHeight="1" x14ac:dyDescent="0.15">
      <c r="A5" s="78" t="s">
        <v>143</v>
      </c>
      <c r="Y5" s="79" t="s">
        <v>144</v>
      </c>
      <c r="Z5" s="79">
        <f>COUNTIF($B21:$D49,Z4)</f>
        <v>0</v>
      </c>
      <c r="AA5" s="79">
        <f t="shared" ref="AA5:AL5" si="0">COUNTIF($B21:$D49,AA4)</f>
        <v>0</v>
      </c>
      <c r="AB5" s="79">
        <f t="shared" si="0"/>
        <v>0</v>
      </c>
      <c r="AC5" s="79">
        <f t="shared" si="0"/>
        <v>0</v>
      </c>
      <c r="AD5" s="79">
        <f>COUNTIF($B21:$D49,AD4)</f>
        <v>0</v>
      </c>
      <c r="AE5" s="79">
        <f t="shared" si="0"/>
        <v>0</v>
      </c>
      <c r="AF5" s="79">
        <f t="shared" si="0"/>
        <v>0</v>
      </c>
      <c r="AG5" s="79">
        <f t="shared" si="0"/>
        <v>0</v>
      </c>
      <c r="AH5" s="79">
        <f t="shared" si="0"/>
        <v>0</v>
      </c>
      <c r="AI5" s="79">
        <f t="shared" si="0"/>
        <v>0</v>
      </c>
      <c r="AJ5" s="79">
        <f t="shared" si="0"/>
        <v>0</v>
      </c>
      <c r="AK5" s="79">
        <f t="shared" si="0"/>
        <v>0</v>
      </c>
      <c r="AL5" s="79">
        <f t="shared" si="0"/>
        <v>0</v>
      </c>
      <c r="AM5" s="70"/>
    </row>
    <row r="6" spans="1:39" ht="22.5" customHeight="1" x14ac:dyDescent="0.45">
      <c r="B6" s="187" t="s">
        <v>145</v>
      </c>
      <c r="C6" s="188"/>
      <c r="D6" s="188"/>
      <c r="E6" s="188" t="s">
        <v>146</v>
      </c>
      <c r="F6" s="188"/>
      <c r="G6" s="188"/>
      <c r="H6" s="188"/>
      <c r="I6" s="188" t="s">
        <v>147</v>
      </c>
      <c r="J6" s="188"/>
      <c r="K6" s="188"/>
      <c r="L6" s="188"/>
      <c r="M6" s="188"/>
      <c r="N6" s="188"/>
      <c r="O6" s="188"/>
      <c r="P6" s="188"/>
      <c r="Q6" s="188"/>
      <c r="R6" s="188"/>
      <c r="S6" s="188" t="s">
        <v>148</v>
      </c>
      <c r="T6" s="188"/>
      <c r="U6" s="188"/>
      <c r="V6" s="189"/>
    </row>
    <row r="7" spans="1:39" ht="22.5" customHeight="1" x14ac:dyDescent="0.45">
      <c r="B7" s="190"/>
      <c r="C7" s="191"/>
      <c r="D7" s="192"/>
      <c r="E7" s="193" t="s">
        <v>228</v>
      </c>
      <c r="F7" s="194"/>
      <c r="G7" s="194"/>
      <c r="H7" s="195"/>
      <c r="I7" s="196" t="s">
        <v>228</v>
      </c>
      <c r="J7" s="197"/>
      <c r="K7" s="197"/>
      <c r="L7" s="197"/>
      <c r="M7" s="197"/>
      <c r="N7" s="197"/>
      <c r="O7" s="197"/>
      <c r="P7" s="197"/>
      <c r="Q7" s="197"/>
      <c r="R7" s="198"/>
      <c r="S7" s="199"/>
      <c r="T7" s="200"/>
      <c r="U7" s="200"/>
      <c r="V7" s="201"/>
      <c r="Y7" s="71"/>
      <c r="Z7" s="71"/>
      <c r="AA7" s="71"/>
      <c r="AB7" s="71"/>
      <c r="AC7" s="71"/>
      <c r="AD7" s="71"/>
      <c r="AE7" s="71"/>
      <c r="AF7" s="71"/>
      <c r="AG7" s="71"/>
      <c r="AH7" s="71"/>
      <c r="AI7" s="71"/>
      <c r="AJ7" s="71"/>
      <c r="AK7" s="71"/>
      <c r="AL7" s="71"/>
      <c r="AM7" s="71"/>
    </row>
    <row r="8" spans="1:39" s="71" customFormat="1" ht="22.5" customHeight="1" x14ac:dyDescent="0.45">
      <c r="A8" s="78" t="s">
        <v>149</v>
      </c>
      <c r="B8" s="80"/>
      <c r="C8" s="80"/>
      <c r="Z8" s="81"/>
      <c r="AA8" s="81"/>
      <c r="AB8" s="81"/>
      <c r="AC8" s="81"/>
      <c r="AD8" s="81"/>
      <c r="AE8" s="81"/>
      <c r="AF8" s="81"/>
      <c r="AG8" s="81"/>
      <c r="AH8" s="81"/>
      <c r="AI8" s="81"/>
      <c r="AJ8" s="81"/>
      <c r="AK8" s="81"/>
      <c r="AL8" s="81"/>
    </row>
    <row r="9" spans="1:39" s="71" customFormat="1" ht="22.5" customHeight="1" x14ac:dyDescent="0.45">
      <c r="B9" s="187" t="s">
        <v>145</v>
      </c>
      <c r="C9" s="188"/>
      <c r="D9" s="188"/>
      <c r="E9" s="188" t="s">
        <v>146</v>
      </c>
      <c r="F9" s="188"/>
      <c r="G9" s="188"/>
      <c r="H9" s="188"/>
      <c r="I9" s="188" t="s">
        <v>147</v>
      </c>
      <c r="J9" s="188"/>
      <c r="K9" s="188"/>
      <c r="L9" s="188"/>
      <c r="M9" s="188"/>
      <c r="N9" s="188"/>
      <c r="O9" s="188"/>
      <c r="P9" s="188"/>
      <c r="Q9" s="188"/>
      <c r="R9" s="188"/>
      <c r="S9" s="188" t="s">
        <v>148</v>
      </c>
      <c r="T9" s="188"/>
      <c r="U9" s="188"/>
      <c r="V9" s="189"/>
      <c r="Y9" s="81"/>
      <c r="Z9" s="81"/>
      <c r="AA9" s="81"/>
      <c r="AB9" s="81"/>
      <c r="AC9" s="81"/>
      <c r="AD9" s="81"/>
      <c r="AE9" s="81"/>
      <c r="AF9" s="81"/>
      <c r="AG9" s="81"/>
      <c r="AH9" s="81"/>
      <c r="AI9" s="81"/>
      <c r="AJ9" s="81"/>
      <c r="AK9" s="81"/>
      <c r="AL9" s="81"/>
      <c r="AM9" s="81"/>
    </row>
    <row r="10" spans="1:39" s="81" customFormat="1" ht="22.5" customHeight="1" x14ac:dyDescent="0.45">
      <c r="B10" s="205"/>
      <c r="C10" s="206"/>
      <c r="D10" s="207"/>
      <c r="E10" s="208"/>
      <c r="F10" s="206"/>
      <c r="G10" s="206"/>
      <c r="H10" s="207"/>
      <c r="I10" s="209"/>
      <c r="J10" s="210"/>
      <c r="K10" s="210"/>
      <c r="L10" s="210"/>
      <c r="M10" s="210"/>
      <c r="N10" s="210"/>
      <c r="O10" s="210"/>
      <c r="P10" s="210"/>
      <c r="Q10" s="210"/>
      <c r="R10" s="211"/>
      <c r="S10" s="212"/>
      <c r="T10" s="213"/>
      <c r="U10" s="213"/>
      <c r="V10" s="214"/>
    </row>
    <row r="11" spans="1:39" s="81" customFormat="1" ht="22.5" customHeight="1" x14ac:dyDescent="0.45">
      <c r="B11" s="205"/>
      <c r="C11" s="206"/>
      <c r="D11" s="207"/>
      <c r="E11" s="208"/>
      <c r="F11" s="206"/>
      <c r="G11" s="206"/>
      <c r="H11" s="207"/>
      <c r="I11" s="209"/>
      <c r="J11" s="210"/>
      <c r="K11" s="210"/>
      <c r="L11" s="210"/>
      <c r="M11" s="210"/>
      <c r="N11" s="210"/>
      <c r="O11" s="210"/>
      <c r="P11" s="210"/>
      <c r="Q11" s="210"/>
      <c r="R11" s="211"/>
      <c r="S11" s="212"/>
      <c r="T11" s="213"/>
      <c r="U11" s="213"/>
      <c r="V11" s="214"/>
    </row>
    <row r="12" spans="1:39" s="81" customFormat="1" ht="22.5" customHeight="1" x14ac:dyDescent="0.45">
      <c r="B12" s="205"/>
      <c r="C12" s="206"/>
      <c r="D12" s="207"/>
      <c r="E12" s="208"/>
      <c r="F12" s="206"/>
      <c r="G12" s="206"/>
      <c r="H12" s="207"/>
      <c r="I12" s="209"/>
      <c r="J12" s="210"/>
      <c r="K12" s="210"/>
      <c r="L12" s="210"/>
      <c r="M12" s="210"/>
      <c r="N12" s="210"/>
      <c r="O12" s="210"/>
      <c r="P12" s="210"/>
      <c r="Q12" s="210"/>
      <c r="R12" s="211"/>
      <c r="S12" s="212"/>
      <c r="T12" s="213"/>
      <c r="U12" s="213"/>
      <c r="V12" s="214"/>
    </row>
    <row r="13" spans="1:39" s="81" customFormat="1" ht="22.5" customHeight="1" x14ac:dyDescent="0.45">
      <c r="B13" s="205"/>
      <c r="C13" s="206"/>
      <c r="D13" s="207"/>
      <c r="E13" s="208"/>
      <c r="F13" s="206"/>
      <c r="G13" s="206"/>
      <c r="H13" s="207"/>
      <c r="I13" s="215"/>
      <c r="J13" s="216"/>
      <c r="K13" s="216"/>
      <c r="L13" s="216"/>
      <c r="M13" s="216"/>
      <c r="N13" s="216"/>
      <c r="O13" s="216"/>
      <c r="P13" s="216"/>
      <c r="Q13" s="216"/>
      <c r="R13" s="217"/>
      <c r="S13" s="212"/>
      <c r="T13" s="213"/>
      <c r="U13" s="213"/>
      <c r="V13" s="214"/>
    </row>
    <row r="14" spans="1:39" s="81" customFormat="1" ht="22.5" customHeight="1" x14ac:dyDescent="0.45">
      <c r="B14" s="225"/>
      <c r="C14" s="226"/>
      <c r="D14" s="226"/>
      <c r="E14" s="226"/>
      <c r="F14" s="226"/>
      <c r="G14" s="226"/>
      <c r="H14" s="226"/>
      <c r="I14" s="227"/>
      <c r="J14" s="227"/>
      <c r="K14" s="227"/>
      <c r="L14" s="227"/>
      <c r="M14" s="227"/>
      <c r="N14" s="227"/>
      <c r="O14" s="227"/>
      <c r="P14" s="227"/>
      <c r="Q14" s="227"/>
      <c r="R14" s="227"/>
      <c r="S14" s="228"/>
      <c r="T14" s="228"/>
      <c r="U14" s="228"/>
      <c r="V14" s="229"/>
      <c r="Y14" s="71"/>
      <c r="Z14" s="71"/>
      <c r="AA14" s="71"/>
      <c r="AB14" s="71"/>
      <c r="AC14" s="71"/>
      <c r="AD14" s="71"/>
      <c r="AE14" s="71"/>
      <c r="AF14" s="71"/>
      <c r="AG14" s="71"/>
      <c r="AH14" s="71"/>
      <c r="AI14" s="71"/>
      <c r="AJ14" s="71"/>
      <c r="AK14" s="71"/>
      <c r="AL14" s="71"/>
      <c r="AM14" s="71"/>
    </row>
    <row r="15" spans="1:39" s="71" customFormat="1" ht="17.25" customHeight="1" x14ac:dyDescent="0.45">
      <c r="A15" s="78" t="s">
        <v>150</v>
      </c>
      <c r="B15" s="82"/>
      <c r="C15" s="82"/>
      <c r="D15" s="82"/>
      <c r="E15" s="82"/>
      <c r="F15" s="82"/>
      <c r="G15" s="82"/>
      <c r="H15" s="82"/>
      <c r="I15" s="82"/>
      <c r="J15" s="82"/>
      <c r="K15" s="82"/>
      <c r="L15" s="82"/>
      <c r="M15" s="82"/>
      <c r="N15" s="82"/>
      <c r="O15" s="82"/>
      <c r="P15" s="82"/>
      <c r="Q15" s="82"/>
      <c r="R15" s="82"/>
      <c r="S15" s="82"/>
      <c r="T15" s="82"/>
      <c r="U15" s="82"/>
      <c r="V15" s="82"/>
      <c r="Y15" s="67"/>
      <c r="Z15" s="67"/>
      <c r="AA15" s="67"/>
      <c r="AB15" s="67"/>
      <c r="AC15" s="67"/>
      <c r="AD15" s="67"/>
      <c r="AE15" s="67"/>
      <c r="AF15" s="67"/>
      <c r="AG15" s="67"/>
      <c r="AH15" s="67"/>
      <c r="AI15" s="67"/>
      <c r="AJ15" s="67"/>
      <c r="AK15" s="67"/>
      <c r="AL15" s="67"/>
      <c r="AM15" s="67"/>
    </row>
    <row r="16" spans="1:39" s="71" customFormat="1" ht="15.75" customHeight="1" x14ac:dyDescent="0.45">
      <c r="A16" s="78"/>
      <c r="B16" s="230" t="s">
        <v>151</v>
      </c>
      <c r="C16" s="231"/>
      <c r="D16" s="231"/>
      <c r="E16" s="231"/>
      <c r="F16" s="231"/>
      <c r="G16" s="231"/>
      <c r="H16" s="231"/>
      <c r="I16" s="231"/>
      <c r="J16" s="231"/>
      <c r="K16" s="231"/>
      <c r="L16" s="231"/>
      <c r="M16" s="231"/>
      <c r="N16" s="231"/>
      <c r="O16" s="231"/>
      <c r="P16" s="231"/>
      <c r="Q16" s="231"/>
      <c r="R16" s="231"/>
      <c r="S16" s="231"/>
      <c r="T16" s="231"/>
      <c r="U16" s="231"/>
      <c r="V16" s="231"/>
      <c r="Y16" s="67"/>
      <c r="Z16" s="67"/>
      <c r="AA16" s="67"/>
      <c r="AB16" s="67"/>
      <c r="AC16" s="67"/>
      <c r="AD16" s="67"/>
      <c r="AE16" s="67"/>
      <c r="AF16" s="67"/>
      <c r="AG16" s="67"/>
      <c r="AH16" s="67"/>
      <c r="AI16" s="67"/>
      <c r="AJ16" s="67"/>
      <c r="AK16" s="67"/>
      <c r="AL16" s="67"/>
      <c r="AM16" s="67"/>
    </row>
    <row r="17" spans="1:39" s="71" customFormat="1" ht="18" customHeight="1" x14ac:dyDescent="0.45">
      <c r="A17" s="78"/>
      <c r="B17" s="83" t="s">
        <v>152</v>
      </c>
      <c r="C17" s="83"/>
      <c r="D17" s="83"/>
      <c r="E17" s="83"/>
      <c r="F17" s="83"/>
      <c r="G17" s="83"/>
      <c r="H17" s="83"/>
      <c r="I17" s="83"/>
      <c r="J17" s="83"/>
      <c r="K17" s="83"/>
      <c r="L17" s="83"/>
      <c r="M17" s="83"/>
      <c r="N17" s="83"/>
      <c r="O17" s="83"/>
      <c r="P17" s="83"/>
      <c r="Q17" s="83"/>
      <c r="R17" s="83"/>
      <c r="S17" s="83"/>
      <c r="T17" s="83"/>
      <c r="U17" s="83"/>
      <c r="V17" s="83"/>
      <c r="Y17" s="67"/>
      <c r="Z17" s="67"/>
      <c r="AA17" s="67"/>
      <c r="AB17" s="67"/>
      <c r="AC17" s="67"/>
      <c r="AD17" s="67"/>
      <c r="AE17" s="67"/>
      <c r="AF17" s="67"/>
      <c r="AG17" s="67"/>
      <c r="AH17" s="67"/>
      <c r="AI17" s="67"/>
      <c r="AJ17" s="67"/>
      <c r="AK17" s="67"/>
      <c r="AL17" s="67"/>
      <c r="AM17" s="67"/>
    </row>
    <row r="18" spans="1:39" ht="22.5" customHeight="1" x14ac:dyDescent="0.45">
      <c r="A18" s="67" t="s">
        <v>153</v>
      </c>
      <c r="B18" s="84"/>
      <c r="G18" s="68"/>
      <c r="H18" s="68"/>
      <c r="I18" s="85"/>
      <c r="J18" s="68"/>
      <c r="K18" s="86"/>
      <c r="L18" s="68"/>
    </row>
    <row r="19" spans="1:39" ht="37.5" customHeight="1" x14ac:dyDescent="0.45">
      <c r="A19" s="81"/>
      <c r="B19" s="232" t="s">
        <v>154</v>
      </c>
      <c r="C19" s="232"/>
      <c r="D19" s="232"/>
      <c r="E19" s="232"/>
      <c r="F19" s="232"/>
      <c r="G19" s="232"/>
      <c r="H19" s="232"/>
      <c r="I19" s="232"/>
      <c r="J19" s="232"/>
      <c r="K19" s="232"/>
      <c r="L19" s="232"/>
      <c r="M19" s="232"/>
      <c r="N19" s="232"/>
      <c r="O19" s="232"/>
      <c r="P19" s="232"/>
      <c r="Q19" s="232"/>
      <c r="R19" s="232"/>
      <c r="S19" s="232"/>
      <c r="T19" s="232"/>
      <c r="U19" s="232"/>
      <c r="V19" s="232"/>
      <c r="Y19" s="71"/>
      <c r="Z19" s="71"/>
      <c r="AA19" s="71"/>
      <c r="AB19" s="71"/>
      <c r="AC19" s="71"/>
      <c r="AD19" s="71"/>
      <c r="AE19" s="71"/>
      <c r="AF19" s="71"/>
      <c r="AG19" s="71"/>
      <c r="AH19" s="71"/>
      <c r="AI19" s="71"/>
      <c r="AJ19" s="71"/>
      <c r="AK19" s="71"/>
      <c r="AL19" s="71"/>
      <c r="AM19" s="71"/>
    </row>
    <row r="20" spans="1:39" s="71" customFormat="1" ht="22.5" customHeight="1" x14ac:dyDescent="0.45">
      <c r="B20" s="187" t="s">
        <v>155</v>
      </c>
      <c r="C20" s="188"/>
      <c r="D20" s="188"/>
      <c r="E20" s="188" t="s">
        <v>146</v>
      </c>
      <c r="F20" s="188"/>
      <c r="G20" s="188"/>
      <c r="H20" s="188"/>
      <c r="I20" s="188" t="s">
        <v>147</v>
      </c>
      <c r="J20" s="188"/>
      <c r="K20" s="188"/>
      <c r="L20" s="188"/>
      <c r="M20" s="188"/>
      <c r="N20" s="188"/>
      <c r="O20" s="188"/>
      <c r="P20" s="188"/>
      <c r="Q20" s="188"/>
      <c r="R20" s="188"/>
      <c r="S20" s="218" t="s">
        <v>156</v>
      </c>
      <c r="T20" s="218"/>
      <c r="U20" s="218"/>
      <c r="V20" s="219"/>
      <c r="Y20" s="81"/>
      <c r="Z20" s="81"/>
      <c r="AA20" s="81"/>
      <c r="AB20" s="81"/>
      <c r="AC20" s="81"/>
      <c r="AD20" s="81"/>
      <c r="AE20" s="81"/>
      <c r="AF20" s="81"/>
      <c r="AG20" s="81"/>
      <c r="AH20" s="81"/>
      <c r="AI20" s="81"/>
      <c r="AJ20" s="81"/>
      <c r="AK20" s="81"/>
      <c r="AL20" s="81"/>
      <c r="AM20" s="81"/>
    </row>
    <row r="21" spans="1:39" s="81" customFormat="1" ht="22.5" customHeight="1" x14ac:dyDescent="0.45">
      <c r="B21" s="220"/>
      <c r="C21" s="221"/>
      <c r="D21" s="221"/>
      <c r="E21" s="222"/>
      <c r="F21" s="222"/>
      <c r="G21" s="222"/>
      <c r="H21" s="222"/>
      <c r="I21" s="209"/>
      <c r="J21" s="210"/>
      <c r="K21" s="210"/>
      <c r="L21" s="210"/>
      <c r="M21" s="210"/>
      <c r="N21" s="210"/>
      <c r="O21" s="210"/>
      <c r="P21" s="210"/>
      <c r="Q21" s="210"/>
      <c r="R21" s="211"/>
      <c r="S21" s="223"/>
      <c r="T21" s="223"/>
      <c r="U21" s="223"/>
      <c r="V21" s="224"/>
    </row>
    <row r="22" spans="1:39" s="87" customFormat="1" ht="22.5" customHeight="1" x14ac:dyDescent="0.45">
      <c r="B22" s="220"/>
      <c r="C22" s="221"/>
      <c r="D22" s="221"/>
      <c r="E22" s="222"/>
      <c r="F22" s="222"/>
      <c r="G22" s="222"/>
      <c r="H22" s="222"/>
      <c r="I22" s="209"/>
      <c r="J22" s="210"/>
      <c r="K22" s="210"/>
      <c r="L22" s="210"/>
      <c r="M22" s="210"/>
      <c r="N22" s="210"/>
      <c r="O22" s="210"/>
      <c r="P22" s="210"/>
      <c r="Q22" s="210"/>
      <c r="R22" s="211"/>
      <c r="S22" s="223"/>
      <c r="T22" s="223"/>
      <c r="U22" s="223"/>
      <c r="V22" s="224"/>
    </row>
    <row r="23" spans="1:39" s="81" customFormat="1" ht="22.5" customHeight="1" x14ac:dyDescent="0.45">
      <c r="B23" s="236"/>
      <c r="C23" s="237"/>
      <c r="D23" s="237"/>
      <c r="E23" s="222"/>
      <c r="F23" s="222"/>
      <c r="G23" s="222"/>
      <c r="H23" s="222"/>
      <c r="I23" s="209"/>
      <c r="J23" s="210"/>
      <c r="K23" s="210"/>
      <c r="L23" s="210"/>
      <c r="M23" s="210"/>
      <c r="N23" s="210"/>
      <c r="O23" s="210"/>
      <c r="P23" s="210"/>
      <c r="Q23" s="210"/>
      <c r="R23" s="211"/>
      <c r="S23" s="238"/>
      <c r="T23" s="238"/>
      <c r="U23" s="238"/>
      <c r="V23" s="239"/>
      <c r="Y23" s="67"/>
      <c r="Z23" s="67"/>
      <c r="AA23" s="67"/>
      <c r="AB23" s="67"/>
      <c r="AC23" s="67"/>
      <c r="AD23" s="67"/>
      <c r="AE23" s="67"/>
      <c r="AF23" s="67"/>
      <c r="AG23" s="67"/>
      <c r="AH23" s="67"/>
      <c r="AI23" s="67"/>
      <c r="AJ23" s="67"/>
      <c r="AK23" s="67"/>
      <c r="AL23" s="67"/>
      <c r="AM23" s="67"/>
    </row>
    <row r="24" spans="1:39" s="81" customFormat="1" ht="24" customHeight="1" x14ac:dyDescent="0.45">
      <c r="B24" s="233"/>
      <c r="C24" s="233"/>
      <c r="D24" s="233"/>
      <c r="E24" s="234" t="s">
        <v>157</v>
      </c>
      <c r="F24" s="234"/>
      <c r="G24" s="234"/>
      <c r="H24" s="234"/>
      <c r="I24" s="234"/>
      <c r="J24" s="234"/>
      <c r="K24" s="234"/>
      <c r="L24" s="234"/>
      <c r="M24" s="234"/>
      <c r="N24" s="234"/>
      <c r="O24" s="234"/>
      <c r="P24" s="234"/>
      <c r="Q24" s="234"/>
      <c r="R24" s="234"/>
      <c r="S24" s="235"/>
      <c r="T24" s="235"/>
      <c r="U24" s="235"/>
      <c r="V24" s="235"/>
      <c r="Y24" s="67"/>
      <c r="Z24" s="67"/>
      <c r="AA24" s="67"/>
      <c r="AB24" s="67"/>
      <c r="AC24" s="67"/>
      <c r="AD24" s="67"/>
      <c r="AE24" s="67"/>
      <c r="AF24" s="67"/>
      <c r="AG24" s="67"/>
      <c r="AH24" s="67"/>
      <c r="AI24" s="67"/>
      <c r="AJ24" s="67"/>
      <c r="AK24" s="67"/>
      <c r="AL24" s="67"/>
      <c r="AM24" s="67"/>
    </row>
    <row r="25" spans="1:39" ht="22.5" customHeight="1" x14ac:dyDescent="0.45">
      <c r="A25" s="81"/>
      <c r="B25" s="71" t="s">
        <v>158</v>
      </c>
      <c r="C25" s="84"/>
      <c r="U25" s="88"/>
      <c r="V25" s="89"/>
      <c r="Y25" s="71"/>
      <c r="Z25" s="71"/>
      <c r="AA25" s="71"/>
      <c r="AB25" s="71"/>
      <c r="AC25" s="71"/>
      <c r="AD25" s="71"/>
      <c r="AE25" s="71"/>
      <c r="AF25" s="71"/>
      <c r="AG25" s="71"/>
      <c r="AH25" s="71"/>
      <c r="AI25" s="71"/>
      <c r="AJ25" s="71"/>
      <c r="AK25" s="71"/>
      <c r="AL25" s="71"/>
      <c r="AM25" s="71"/>
    </row>
    <row r="26" spans="1:39" s="71" customFormat="1" ht="22.5" customHeight="1" x14ac:dyDescent="0.45">
      <c r="B26" s="187" t="s">
        <v>155</v>
      </c>
      <c r="C26" s="188"/>
      <c r="D26" s="188"/>
      <c r="E26" s="188" t="s">
        <v>146</v>
      </c>
      <c r="F26" s="188"/>
      <c r="G26" s="188"/>
      <c r="H26" s="188"/>
      <c r="I26" s="188" t="s">
        <v>147</v>
      </c>
      <c r="J26" s="188"/>
      <c r="K26" s="188"/>
      <c r="L26" s="188"/>
      <c r="M26" s="188"/>
      <c r="N26" s="188"/>
      <c r="O26" s="188"/>
      <c r="P26" s="188"/>
      <c r="Q26" s="188"/>
      <c r="R26" s="188"/>
      <c r="S26" s="188" t="s">
        <v>148</v>
      </c>
      <c r="T26" s="188"/>
      <c r="U26" s="188"/>
      <c r="V26" s="189"/>
      <c r="Y26" s="87"/>
      <c r="Z26" s="87"/>
      <c r="AA26" s="87"/>
      <c r="AB26" s="87"/>
      <c r="AC26" s="87"/>
      <c r="AD26" s="87"/>
      <c r="AE26" s="87"/>
      <c r="AF26" s="87"/>
      <c r="AG26" s="87"/>
      <c r="AH26" s="87"/>
      <c r="AI26" s="87"/>
      <c r="AJ26" s="87"/>
      <c r="AK26" s="87"/>
      <c r="AL26" s="87"/>
      <c r="AM26" s="87"/>
    </row>
    <row r="27" spans="1:39" s="87" customFormat="1" ht="22.5" customHeight="1" x14ac:dyDescent="0.45">
      <c r="B27" s="220"/>
      <c r="C27" s="221"/>
      <c r="D27" s="221"/>
      <c r="E27" s="222"/>
      <c r="F27" s="222"/>
      <c r="G27" s="222"/>
      <c r="H27" s="222"/>
      <c r="I27" s="209"/>
      <c r="J27" s="210"/>
      <c r="K27" s="210"/>
      <c r="L27" s="210"/>
      <c r="M27" s="210"/>
      <c r="N27" s="210"/>
      <c r="O27" s="210"/>
      <c r="P27" s="210"/>
      <c r="Q27" s="210"/>
      <c r="R27" s="211"/>
      <c r="S27" s="223"/>
      <c r="T27" s="223"/>
      <c r="U27" s="223"/>
      <c r="V27" s="224"/>
    </row>
    <row r="28" spans="1:39" s="87" customFormat="1" ht="22.5" customHeight="1" x14ac:dyDescent="0.45">
      <c r="B28" s="220"/>
      <c r="C28" s="221"/>
      <c r="D28" s="221"/>
      <c r="E28" s="222"/>
      <c r="F28" s="222"/>
      <c r="G28" s="222"/>
      <c r="H28" s="222"/>
      <c r="I28" s="209"/>
      <c r="J28" s="210"/>
      <c r="K28" s="210"/>
      <c r="L28" s="210"/>
      <c r="M28" s="210"/>
      <c r="N28" s="210"/>
      <c r="O28" s="210"/>
      <c r="P28" s="210"/>
      <c r="Q28" s="210"/>
      <c r="R28" s="211"/>
      <c r="S28" s="223"/>
      <c r="T28" s="223"/>
      <c r="U28" s="223"/>
      <c r="V28" s="224"/>
    </row>
    <row r="29" spans="1:39" s="87" customFormat="1" ht="19.5" x14ac:dyDescent="0.45">
      <c r="B29" s="220"/>
      <c r="C29" s="221"/>
      <c r="D29" s="221"/>
      <c r="E29" s="226"/>
      <c r="F29" s="226"/>
      <c r="G29" s="226"/>
      <c r="H29" s="226"/>
      <c r="I29" s="209"/>
      <c r="J29" s="210"/>
      <c r="K29" s="210"/>
      <c r="L29" s="210"/>
      <c r="M29" s="210"/>
      <c r="N29" s="210"/>
      <c r="O29" s="210"/>
      <c r="P29" s="210"/>
      <c r="Q29" s="210"/>
      <c r="R29" s="211"/>
      <c r="S29" s="238"/>
      <c r="T29" s="238"/>
      <c r="U29" s="238"/>
      <c r="V29" s="239"/>
      <c r="Y29" s="67"/>
      <c r="Z29" s="67"/>
      <c r="AA29" s="67"/>
      <c r="AB29" s="67"/>
      <c r="AC29" s="67"/>
      <c r="AD29" s="67"/>
      <c r="AE29" s="67"/>
      <c r="AF29" s="67"/>
      <c r="AG29" s="67"/>
      <c r="AH29" s="67"/>
      <c r="AI29" s="67"/>
      <c r="AJ29" s="67"/>
      <c r="AK29" s="67"/>
      <c r="AL29" s="67"/>
      <c r="AM29" s="67"/>
    </row>
    <row r="30" spans="1:39" s="87" customFormat="1" x14ac:dyDescent="0.45">
      <c r="B30" s="233"/>
      <c r="C30" s="233"/>
      <c r="D30" s="233"/>
      <c r="E30" s="240" t="s">
        <v>157</v>
      </c>
      <c r="F30" s="241"/>
      <c r="G30" s="241"/>
      <c r="H30" s="241"/>
      <c r="I30" s="241"/>
      <c r="J30" s="241"/>
      <c r="K30" s="241"/>
      <c r="L30" s="241"/>
      <c r="M30" s="241"/>
      <c r="N30" s="241"/>
      <c r="O30" s="241"/>
      <c r="P30" s="241"/>
      <c r="Q30" s="241"/>
      <c r="R30" s="241"/>
      <c r="S30" s="235"/>
      <c r="T30" s="235"/>
      <c r="U30" s="235"/>
      <c r="V30" s="235"/>
      <c r="Y30" s="67"/>
      <c r="Z30" s="67"/>
      <c r="AA30" s="67"/>
      <c r="AB30" s="67"/>
      <c r="AC30" s="67"/>
      <c r="AD30" s="67"/>
      <c r="AE30" s="67"/>
      <c r="AF30" s="67"/>
      <c r="AG30" s="67"/>
      <c r="AH30" s="67"/>
      <c r="AI30" s="67"/>
      <c r="AJ30" s="67"/>
      <c r="AK30" s="67"/>
      <c r="AL30" s="67"/>
      <c r="AM30" s="67"/>
    </row>
    <row r="31" spans="1:39" ht="22.5" customHeight="1" x14ac:dyDescent="0.45">
      <c r="A31" s="67" t="s">
        <v>159</v>
      </c>
      <c r="B31" s="84"/>
      <c r="G31" s="68"/>
      <c r="H31" s="68"/>
      <c r="I31" s="85"/>
      <c r="J31" s="68"/>
      <c r="K31" s="86"/>
    </row>
    <row r="32" spans="1:39" ht="37.5" customHeight="1" x14ac:dyDescent="0.45">
      <c r="A32" s="81"/>
      <c r="B32" s="242" t="s">
        <v>160</v>
      </c>
      <c r="C32" s="242"/>
      <c r="D32" s="242"/>
      <c r="E32" s="242"/>
      <c r="F32" s="242"/>
      <c r="G32" s="242"/>
      <c r="H32" s="242"/>
      <c r="I32" s="242"/>
      <c r="J32" s="242"/>
      <c r="K32" s="242"/>
      <c r="L32" s="242"/>
      <c r="M32" s="242"/>
      <c r="N32" s="242"/>
      <c r="O32" s="242"/>
      <c r="P32" s="242"/>
      <c r="Q32" s="242"/>
      <c r="R32" s="242"/>
      <c r="S32" s="242"/>
      <c r="T32" s="242"/>
      <c r="U32" s="242"/>
      <c r="V32" s="242"/>
      <c r="Y32" s="71"/>
      <c r="Z32" s="71"/>
      <c r="AA32" s="71"/>
      <c r="AB32" s="71"/>
      <c r="AC32" s="71"/>
      <c r="AD32" s="71"/>
      <c r="AE32" s="71"/>
      <c r="AF32" s="71"/>
      <c r="AG32" s="71"/>
      <c r="AH32" s="71"/>
      <c r="AI32" s="71"/>
      <c r="AJ32" s="71"/>
      <c r="AK32" s="71"/>
      <c r="AL32" s="71"/>
      <c r="AM32" s="71"/>
    </row>
    <row r="33" spans="1:39" s="71" customFormat="1" ht="22.5" customHeight="1" x14ac:dyDescent="0.45">
      <c r="B33" s="187" t="s">
        <v>155</v>
      </c>
      <c r="C33" s="188"/>
      <c r="D33" s="188"/>
      <c r="E33" s="188" t="s">
        <v>146</v>
      </c>
      <c r="F33" s="188"/>
      <c r="G33" s="188"/>
      <c r="H33" s="188"/>
      <c r="I33" s="188" t="s">
        <v>147</v>
      </c>
      <c r="J33" s="188"/>
      <c r="K33" s="188"/>
      <c r="L33" s="188"/>
      <c r="M33" s="188"/>
      <c r="N33" s="188"/>
      <c r="O33" s="188"/>
      <c r="P33" s="188"/>
      <c r="Q33" s="188"/>
      <c r="R33" s="188"/>
      <c r="S33" s="218" t="s">
        <v>156</v>
      </c>
      <c r="T33" s="218"/>
      <c r="U33" s="218"/>
      <c r="V33" s="219"/>
      <c r="Y33" s="81"/>
      <c r="Z33" s="81"/>
      <c r="AA33" s="81"/>
      <c r="AB33" s="81"/>
      <c r="AC33" s="81"/>
      <c r="AD33" s="81"/>
      <c r="AE33" s="81"/>
      <c r="AF33" s="81"/>
      <c r="AG33" s="81"/>
      <c r="AH33" s="81"/>
      <c r="AI33" s="81"/>
      <c r="AJ33" s="81"/>
      <c r="AK33" s="81"/>
      <c r="AL33" s="81"/>
      <c r="AM33" s="81"/>
    </row>
    <row r="34" spans="1:39" s="81" customFormat="1" ht="22.5" customHeight="1" x14ac:dyDescent="0.45">
      <c r="B34" s="220"/>
      <c r="C34" s="221"/>
      <c r="D34" s="221"/>
      <c r="E34" s="222"/>
      <c r="F34" s="222"/>
      <c r="G34" s="222"/>
      <c r="H34" s="222"/>
      <c r="I34" s="209"/>
      <c r="J34" s="210"/>
      <c r="K34" s="210"/>
      <c r="L34" s="210"/>
      <c r="M34" s="210"/>
      <c r="N34" s="210"/>
      <c r="O34" s="210"/>
      <c r="P34" s="210"/>
      <c r="Q34" s="210"/>
      <c r="R34" s="211"/>
      <c r="S34" s="223"/>
      <c r="T34" s="223"/>
      <c r="U34" s="223"/>
      <c r="V34" s="224"/>
    </row>
    <row r="35" spans="1:39" s="87" customFormat="1" ht="22.5" customHeight="1" x14ac:dyDescent="0.45">
      <c r="B35" s="220"/>
      <c r="C35" s="221"/>
      <c r="D35" s="221"/>
      <c r="E35" s="222"/>
      <c r="F35" s="222"/>
      <c r="G35" s="222"/>
      <c r="H35" s="222"/>
      <c r="I35" s="209"/>
      <c r="J35" s="210"/>
      <c r="K35" s="210"/>
      <c r="L35" s="210"/>
      <c r="M35" s="210"/>
      <c r="N35" s="210"/>
      <c r="O35" s="210"/>
      <c r="P35" s="210"/>
      <c r="Q35" s="210"/>
      <c r="R35" s="211"/>
      <c r="S35" s="223"/>
      <c r="T35" s="223"/>
      <c r="U35" s="223"/>
      <c r="V35" s="224"/>
    </row>
    <row r="36" spans="1:39" s="81" customFormat="1" ht="19.5" x14ac:dyDescent="0.45">
      <c r="B36" s="236"/>
      <c r="C36" s="237"/>
      <c r="D36" s="237"/>
      <c r="E36" s="226"/>
      <c r="F36" s="226"/>
      <c r="G36" s="226"/>
      <c r="H36" s="226"/>
      <c r="I36" s="209"/>
      <c r="J36" s="210"/>
      <c r="K36" s="210"/>
      <c r="L36" s="210"/>
      <c r="M36" s="210"/>
      <c r="N36" s="210"/>
      <c r="O36" s="210"/>
      <c r="P36" s="210"/>
      <c r="Q36" s="210"/>
      <c r="R36" s="211"/>
      <c r="S36" s="238"/>
      <c r="T36" s="238"/>
      <c r="U36" s="238"/>
      <c r="V36" s="239"/>
      <c r="Y36" s="67"/>
      <c r="Z36" s="67"/>
      <c r="AA36" s="67"/>
      <c r="AB36" s="67"/>
      <c r="AC36" s="67"/>
      <c r="AD36" s="67"/>
      <c r="AE36" s="67"/>
      <c r="AF36" s="67"/>
      <c r="AG36" s="67"/>
      <c r="AH36" s="67"/>
      <c r="AI36" s="67"/>
      <c r="AJ36" s="67"/>
      <c r="AK36" s="67"/>
      <c r="AL36" s="67"/>
      <c r="AM36" s="67"/>
    </row>
    <row r="37" spans="1:39" s="81" customFormat="1" ht="19.5" x14ac:dyDescent="0.45">
      <c r="B37" s="233"/>
      <c r="C37" s="233"/>
      <c r="D37" s="233"/>
      <c r="E37" s="243" t="s">
        <v>157</v>
      </c>
      <c r="F37" s="244"/>
      <c r="G37" s="244"/>
      <c r="H37" s="244"/>
      <c r="I37" s="244"/>
      <c r="J37" s="244"/>
      <c r="K37" s="244"/>
      <c r="L37" s="244"/>
      <c r="M37" s="244"/>
      <c r="N37" s="244"/>
      <c r="O37" s="244"/>
      <c r="P37" s="244"/>
      <c r="Q37" s="244"/>
      <c r="R37" s="244"/>
      <c r="S37" s="235"/>
      <c r="T37" s="235"/>
      <c r="U37" s="235"/>
      <c r="V37" s="235"/>
      <c r="Y37" s="67"/>
      <c r="Z37" s="67"/>
      <c r="AA37" s="67"/>
      <c r="AB37" s="67"/>
      <c r="AC37" s="67"/>
      <c r="AD37" s="67"/>
      <c r="AE37" s="67"/>
      <c r="AF37" s="67"/>
      <c r="AG37" s="67"/>
      <c r="AH37" s="67"/>
      <c r="AI37" s="67"/>
      <c r="AJ37" s="67"/>
      <c r="AK37" s="67"/>
      <c r="AL37" s="67"/>
      <c r="AM37" s="67"/>
    </row>
    <row r="38" spans="1:39" x14ac:dyDescent="0.45">
      <c r="A38" s="81"/>
      <c r="B38" s="67" t="s">
        <v>158</v>
      </c>
      <c r="C38" s="84"/>
      <c r="U38" s="88"/>
      <c r="V38" s="89"/>
      <c r="Y38" s="71"/>
      <c r="Z38" s="71"/>
      <c r="AA38" s="71"/>
      <c r="AB38" s="71"/>
      <c r="AC38" s="71"/>
      <c r="AD38" s="71"/>
      <c r="AE38" s="71"/>
      <c r="AF38" s="71"/>
      <c r="AG38" s="71"/>
      <c r="AH38" s="71"/>
      <c r="AI38" s="71"/>
      <c r="AJ38" s="71"/>
      <c r="AK38" s="71"/>
      <c r="AL38" s="71"/>
      <c r="AM38" s="71"/>
    </row>
    <row r="39" spans="1:39" s="71" customFormat="1" ht="22.5" customHeight="1" x14ac:dyDescent="0.45">
      <c r="B39" s="187" t="s">
        <v>155</v>
      </c>
      <c r="C39" s="188"/>
      <c r="D39" s="188"/>
      <c r="E39" s="188" t="s">
        <v>146</v>
      </c>
      <c r="F39" s="188"/>
      <c r="G39" s="188"/>
      <c r="H39" s="188"/>
      <c r="I39" s="188" t="s">
        <v>147</v>
      </c>
      <c r="J39" s="188"/>
      <c r="K39" s="188"/>
      <c r="L39" s="188"/>
      <c r="M39" s="188"/>
      <c r="N39" s="188"/>
      <c r="O39" s="188"/>
      <c r="P39" s="188"/>
      <c r="Q39" s="188"/>
      <c r="R39" s="188"/>
      <c r="S39" s="188" t="s">
        <v>148</v>
      </c>
      <c r="T39" s="188"/>
      <c r="U39" s="188"/>
      <c r="V39" s="189"/>
      <c r="Y39" s="87"/>
      <c r="Z39" s="87"/>
      <c r="AA39" s="87"/>
      <c r="AB39" s="87"/>
      <c r="AC39" s="87"/>
      <c r="AD39" s="87"/>
      <c r="AE39" s="87"/>
      <c r="AF39" s="87"/>
      <c r="AG39" s="87"/>
      <c r="AH39" s="87"/>
      <c r="AI39" s="87"/>
      <c r="AJ39" s="87"/>
      <c r="AK39" s="87"/>
      <c r="AL39" s="87"/>
      <c r="AM39" s="87"/>
    </row>
    <row r="40" spans="1:39" s="87" customFormat="1" ht="22.5" customHeight="1" x14ac:dyDescent="0.45">
      <c r="B40" s="220"/>
      <c r="C40" s="221"/>
      <c r="D40" s="221"/>
      <c r="E40" s="222"/>
      <c r="F40" s="222"/>
      <c r="G40" s="222"/>
      <c r="H40" s="222"/>
      <c r="I40" s="209"/>
      <c r="J40" s="210"/>
      <c r="K40" s="210"/>
      <c r="L40" s="210"/>
      <c r="M40" s="210"/>
      <c r="N40" s="210"/>
      <c r="O40" s="210"/>
      <c r="P40" s="210"/>
      <c r="Q40" s="210"/>
      <c r="R40" s="211"/>
      <c r="S40" s="223"/>
      <c r="T40" s="223"/>
      <c r="U40" s="223"/>
      <c r="V40" s="224"/>
    </row>
    <row r="41" spans="1:39" s="87" customFormat="1" ht="22.5" customHeight="1" x14ac:dyDescent="0.45">
      <c r="B41" s="220"/>
      <c r="C41" s="221"/>
      <c r="D41" s="221"/>
      <c r="E41" s="222"/>
      <c r="F41" s="222"/>
      <c r="G41" s="222"/>
      <c r="H41" s="222"/>
      <c r="I41" s="209"/>
      <c r="J41" s="210"/>
      <c r="K41" s="210"/>
      <c r="L41" s="210"/>
      <c r="M41" s="210"/>
      <c r="N41" s="210"/>
      <c r="O41" s="210"/>
      <c r="P41" s="210"/>
      <c r="Q41" s="210"/>
      <c r="R41" s="211"/>
      <c r="S41" s="223"/>
      <c r="T41" s="223"/>
      <c r="U41" s="223"/>
      <c r="V41" s="224"/>
    </row>
    <row r="42" spans="1:39" s="87" customFormat="1" ht="19.5" x14ac:dyDescent="0.45">
      <c r="B42" s="220"/>
      <c r="C42" s="221"/>
      <c r="D42" s="221"/>
      <c r="E42" s="226"/>
      <c r="F42" s="226"/>
      <c r="G42" s="226"/>
      <c r="H42" s="226"/>
      <c r="I42" s="209"/>
      <c r="J42" s="210"/>
      <c r="K42" s="210"/>
      <c r="L42" s="210"/>
      <c r="M42" s="210"/>
      <c r="N42" s="210"/>
      <c r="O42" s="210"/>
      <c r="P42" s="210"/>
      <c r="Q42" s="210"/>
      <c r="R42" s="211"/>
      <c r="S42" s="238"/>
      <c r="T42" s="238"/>
      <c r="U42" s="238"/>
      <c r="V42" s="239"/>
      <c r="Y42" s="67"/>
      <c r="Z42" s="67"/>
      <c r="AA42" s="67"/>
      <c r="AB42" s="67"/>
      <c r="AC42" s="67"/>
      <c r="AD42" s="67"/>
      <c r="AE42" s="67"/>
      <c r="AF42" s="67"/>
      <c r="AG42" s="67"/>
      <c r="AH42" s="67"/>
      <c r="AI42" s="67"/>
      <c r="AJ42" s="67"/>
      <c r="AK42" s="67"/>
      <c r="AL42" s="67"/>
      <c r="AM42" s="67"/>
    </row>
    <row r="43" spans="1:39" s="87" customFormat="1" x14ac:dyDescent="0.45">
      <c r="B43" s="233"/>
      <c r="C43" s="233"/>
      <c r="D43" s="233"/>
      <c r="E43" s="240" t="s">
        <v>157</v>
      </c>
      <c r="F43" s="241"/>
      <c r="G43" s="241"/>
      <c r="H43" s="241"/>
      <c r="I43" s="241"/>
      <c r="J43" s="241"/>
      <c r="K43" s="241"/>
      <c r="L43" s="241"/>
      <c r="M43" s="241"/>
      <c r="N43" s="241"/>
      <c r="O43" s="241"/>
      <c r="P43" s="241"/>
      <c r="Q43" s="241"/>
      <c r="R43" s="241"/>
      <c r="S43" s="235"/>
      <c r="T43" s="235"/>
      <c r="U43" s="235"/>
      <c r="V43" s="235"/>
      <c r="Y43" s="67"/>
      <c r="Z43" s="67"/>
      <c r="AA43" s="67"/>
      <c r="AB43" s="67"/>
      <c r="AC43" s="67"/>
      <c r="AD43" s="67"/>
      <c r="AE43" s="67"/>
      <c r="AF43" s="67"/>
      <c r="AG43" s="67"/>
      <c r="AH43" s="67"/>
      <c r="AI43" s="67"/>
      <c r="AJ43" s="67"/>
      <c r="AK43" s="67"/>
      <c r="AL43" s="67"/>
      <c r="AM43" s="67"/>
    </row>
    <row r="44" spans="1:39" x14ac:dyDescent="0.45">
      <c r="A44" s="80" t="s">
        <v>161</v>
      </c>
      <c r="B44" s="84"/>
      <c r="N44" s="89"/>
      <c r="O44" s="89"/>
      <c r="P44" s="89"/>
      <c r="Q44" s="89"/>
      <c r="R44" s="89"/>
      <c r="S44" s="89"/>
      <c r="T44" s="89"/>
      <c r="U44" s="88"/>
      <c r="V44" s="89"/>
      <c r="Y44" s="71"/>
      <c r="Z44" s="71"/>
      <c r="AA44" s="71"/>
      <c r="AB44" s="71"/>
      <c r="AC44" s="71"/>
      <c r="AD44" s="71"/>
      <c r="AE44" s="71"/>
      <c r="AF44" s="71"/>
      <c r="AG44" s="71"/>
      <c r="AH44" s="71"/>
      <c r="AI44" s="71"/>
      <c r="AJ44" s="71"/>
      <c r="AK44" s="71"/>
      <c r="AL44" s="71"/>
      <c r="AM44" s="71"/>
    </row>
    <row r="45" spans="1:39" s="71" customFormat="1" ht="22.5" customHeight="1" x14ac:dyDescent="0.45">
      <c r="B45" s="187" t="s">
        <v>155</v>
      </c>
      <c r="C45" s="188"/>
      <c r="D45" s="188"/>
      <c r="E45" s="188" t="s">
        <v>146</v>
      </c>
      <c r="F45" s="188"/>
      <c r="G45" s="188"/>
      <c r="H45" s="188"/>
      <c r="I45" s="188" t="s">
        <v>147</v>
      </c>
      <c r="J45" s="188"/>
      <c r="K45" s="188"/>
      <c r="L45" s="188"/>
      <c r="M45" s="188"/>
      <c r="N45" s="188"/>
      <c r="O45" s="188"/>
      <c r="P45" s="188"/>
      <c r="Q45" s="188"/>
      <c r="R45" s="188"/>
      <c r="S45" s="218" t="s">
        <v>156</v>
      </c>
      <c r="T45" s="218"/>
      <c r="U45" s="218"/>
      <c r="V45" s="219"/>
      <c r="Y45" s="81"/>
      <c r="Z45" s="81"/>
      <c r="AA45" s="81"/>
      <c r="AB45" s="81"/>
      <c r="AC45" s="81"/>
      <c r="AD45" s="81"/>
      <c r="AE45" s="81"/>
      <c r="AF45" s="81"/>
      <c r="AG45" s="81"/>
      <c r="AH45" s="81"/>
      <c r="AI45" s="81"/>
      <c r="AJ45" s="81"/>
      <c r="AK45" s="81"/>
      <c r="AL45" s="81"/>
      <c r="AM45" s="81"/>
    </row>
    <row r="46" spans="1:39" s="81" customFormat="1" ht="22.5" customHeight="1" x14ac:dyDescent="0.45">
      <c r="B46" s="220"/>
      <c r="C46" s="221"/>
      <c r="D46" s="221"/>
      <c r="E46" s="222"/>
      <c r="F46" s="222"/>
      <c r="G46" s="222"/>
      <c r="H46" s="222"/>
      <c r="I46" s="209"/>
      <c r="J46" s="210"/>
      <c r="K46" s="210"/>
      <c r="L46" s="210"/>
      <c r="M46" s="210"/>
      <c r="N46" s="210"/>
      <c r="O46" s="210"/>
      <c r="P46" s="210"/>
      <c r="Q46" s="210"/>
      <c r="R46" s="211"/>
      <c r="S46" s="245"/>
      <c r="T46" s="246"/>
      <c r="U46" s="246"/>
      <c r="V46" s="247"/>
    </row>
    <row r="47" spans="1:39" s="87" customFormat="1" ht="22.5" customHeight="1" x14ac:dyDescent="0.45">
      <c r="B47" s="220"/>
      <c r="C47" s="221"/>
      <c r="D47" s="221"/>
      <c r="E47" s="222"/>
      <c r="F47" s="222"/>
      <c r="G47" s="222"/>
      <c r="H47" s="222"/>
      <c r="I47" s="209"/>
      <c r="J47" s="210"/>
      <c r="K47" s="210"/>
      <c r="L47" s="210"/>
      <c r="M47" s="210"/>
      <c r="N47" s="210"/>
      <c r="O47" s="210"/>
      <c r="P47" s="210"/>
      <c r="Q47" s="210"/>
      <c r="R47" s="211"/>
      <c r="S47" s="245"/>
      <c r="T47" s="246"/>
      <c r="U47" s="246"/>
      <c r="V47" s="247"/>
    </row>
    <row r="48" spans="1:39" s="81" customFormat="1" ht="19.5" x14ac:dyDescent="0.45">
      <c r="B48" s="236"/>
      <c r="C48" s="237"/>
      <c r="D48" s="237"/>
      <c r="E48" s="226"/>
      <c r="F48" s="226"/>
      <c r="G48" s="226"/>
      <c r="H48" s="226"/>
      <c r="I48" s="209"/>
      <c r="J48" s="210"/>
      <c r="K48" s="210"/>
      <c r="L48" s="210"/>
      <c r="M48" s="210"/>
      <c r="N48" s="210"/>
      <c r="O48" s="210"/>
      <c r="P48" s="210"/>
      <c r="Q48" s="210"/>
      <c r="R48" s="211"/>
      <c r="S48" s="248"/>
      <c r="T48" s="249"/>
      <c r="U48" s="249"/>
      <c r="V48" s="250"/>
      <c r="Y48" s="80"/>
    </row>
    <row r="49" spans="1:53" s="81" customFormat="1" x14ac:dyDescent="0.45">
      <c r="B49" s="233"/>
      <c r="C49" s="233"/>
      <c r="D49" s="233"/>
      <c r="E49" s="240" t="s">
        <v>157</v>
      </c>
      <c r="F49" s="241"/>
      <c r="G49" s="241"/>
      <c r="H49" s="241"/>
      <c r="I49" s="241"/>
      <c r="J49" s="241"/>
      <c r="K49" s="241"/>
      <c r="L49" s="241"/>
      <c r="M49" s="241"/>
      <c r="N49" s="241"/>
      <c r="O49" s="241"/>
      <c r="P49" s="241"/>
      <c r="Q49" s="241"/>
      <c r="R49" s="241"/>
      <c r="S49" s="235"/>
      <c r="T49" s="235"/>
      <c r="U49" s="235"/>
      <c r="V49" s="235"/>
      <c r="Y49" s="80"/>
    </row>
    <row r="50" spans="1:53" s="80" customFormat="1" x14ac:dyDescent="0.15">
      <c r="A50" s="90"/>
    </row>
    <row r="51" spans="1:53" s="80" customFormat="1" ht="27.75" customHeight="1" thickBot="1" x14ac:dyDescent="0.55000000000000004">
      <c r="Y51" s="67"/>
      <c r="Z51" s="251"/>
      <c r="AA51" s="251"/>
      <c r="AB51" s="251"/>
      <c r="AC51" s="251"/>
      <c r="AD51" s="251"/>
      <c r="AE51" s="251"/>
      <c r="AF51" s="251"/>
      <c r="AG51" s="251"/>
      <c r="AH51" s="251"/>
      <c r="AI51" s="251"/>
      <c r="AJ51" s="251"/>
      <c r="AK51" s="251"/>
      <c r="AL51" s="73"/>
      <c r="AM51" s="91"/>
      <c r="AN51" s="252" t="s">
        <v>162</v>
      </c>
      <c r="AO51" s="252"/>
      <c r="AP51" s="252"/>
      <c r="AQ51" s="252"/>
      <c r="AR51" s="252"/>
      <c r="AS51" s="252"/>
      <c r="AT51" s="252"/>
      <c r="AU51" s="252"/>
      <c r="AV51" s="252"/>
      <c r="AW51" s="252"/>
      <c r="AX51" s="252"/>
      <c r="AY51" s="252"/>
      <c r="AZ51" s="252"/>
      <c r="BA51" s="92"/>
    </row>
    <row r="52" spans="1:53" ht="27.75" customHeight="1" x14ac:dyDescent="0.45">
      <c r="Z52" s="253"/>
      <c r="AA52" s="253"/>
      <c r="AB52" s="253"/>
      <c r="AC52" s="253"/>
      <c r="AD52" s="73"/>
      <c r="AE52" s="253"/>
      <c r="AF52" s="253"/>
      <c r="AG52" s="253"/>
      <c r="AH52" s="253"/>
      <c r="AI52" s="253"/>
      <c r="AJ52" s="253"/>
      <c r="AK52" s="253"/>
      <c r="AL52" s="253"/>
      <c r="AM52" s="93"/>
      <c r="AN52" s="254" t="s">
        <v>128</v>
      </c>
      <c r="AO52" s="255"/>
      <c r="AP52" s="255"/>
      <c r="AQ52" s="256"/>
      <c r="AR52" s="257" t="s">
        <v>88</v>
      </c>
      <c r="AS52" s="257"/>
      <c r="AT52" s="257"/>
      <c r="AU52" s="257"/>
      <c r="AV52" s="257"/>
      <c r="AW52" s="257"/>
      <c r="AX52" s="257"/>
      <c r="AY52" s="257"/>
      <c r="AZ52" s="258"/>
      <c r="BA52" s="94"/>
    </row>
    <row r="53" spans="1:53" ht="42.75" customHeight="1" x14ac:dyDescent="0.45">
      <c r="Z53" s="95"/>
      <c r="AA53" s="95"/>
      <c r="AB53" s="95"/>
      <c r="AC53" s="95"/>
      <c r="AD53" s="95"/>
      <c r="AE53" s="95"/>
      <c r="AF53" s="95"/>
      <c r="AG53" s="95"/>
      <c r="AH53" s="95"/>
      <c r="AI53" s="95"/>
      <c r="AJ53" s="95"/>
      <c r="AK53" s="95"/>
      <c r="AL53" s="73"/>
      <c r="AM53" s="96"/>
      <c r="AN53" s="97" t="s">
        <v>163</v>
      </c>
      <c r="AO53" s="259" t="s">
        <v>164</v>
      </c>
      <c r="AP53" s="259"/>
      <c r="AQ53" s="260"/>
      <c r="AR53" s="98" t="s">
        <v>163</v>
      </c>
      <c r="AS53" s="259" t="s">
        <v>164</v>
      </c>
      <c r="AT53" s="259"/>
      <c r="AU53" s="259"/>
      <c r="AV53" s="259"/>
      <c r="AW53" s="259"/>
      <c r="AX53" s="259"/>
      <c r="AY53" s="259"/>
      <c r="AZ53" s="260"/>
      <c r="BA53" s="94"/>
    </row>
    <row r="54" spans="1:53" ht="27.75" customHeight="1" x14ac:dyDescent="0.45">
      <c r="Z54" s="261"/>
      <c r="AA54" s="261"/>
      <c r="AB54" s="261"/>
      <c r="AC54" s="261"/>
      <c r="AD54" s="262"/>
      <c r="AE54" s="261"/>
      <c r="AF54" s="261"/>
      <c r="AG54" s="261"/>
      <c r="AH54" s="261"/>
      <c r="AI54" s="261"/>
      <c r="AJ54" s="261"/>
      <c r="AK54" s="261"/>
      <c r="AL54" s="261"/>
      <c r="AM54" s="99"/>
      <c r="AN54" s="100">
        <v>1</v>
      </c>
      <c r="AO54" s="101">
        <v>2</v>
      </c>
      <c r="AP54" s="102">
        <v>3</v>
      </c>
      <c r="AQ54" s="103">
        <v>4</v>
      </c>
      <c r="AR54" s="100">
        <v>5</v>
      </c>
      <c r="AS54" s="101">
        <v>6</v>
      </c>
      <c r="AT54" s="102">
        <v>7</v>
      </c>
      <c r="AU54" s="102">
        <v>8</v>
      </c>
      <c r="AV54" s="102">
        <v>9</v>
      </c>
      <c r="AW54" s="102">
        <v>10</v>
      </c>
      <c r="AX54" s="102">
        <v>11</v>
      </c>
      <c r="AY54" s="102">
        <v>12</v>
      </c>
      <c r="AZ54" s="104">
        <v>13</v>
      </c>
      <c r="BA54" s="94"/>
    </row>
    <row r="55" spans="1:53" ht="229.5" customHeight="1" thickBot="1" x14ac:dyDescent="0.5">
      <c r="Z55" s="261"/>
      <c r="AA55" s="261"/>
      <c r="AB55" s="261"/>
      <c r="AC55" s="261"/>
      <c r="AD55" s="262"/>
      <c r="AE55" s="261"/>
      <c r="AF55" s="261"/>
      <c r="AG55" s="261"/>
      <c r="AH55" s="261"/>
      <c r="AI55" s="261"/>
      <c r="AJ55" s="261"/>
      <c r="AK55" s="261"/>
      <c r="AL55" s="261"/>
      <c r="AM55" s="105"/>
      <c r="AN55" s="106" t="s">
        <v>165</v>
      </c>
      <c r="AO55" s="107" t="s">
        <v>166</v>
      </c>
      <c r="AP55" s="108" t="s">
        <v>167</v>
      </c>
      <c r="AQ55" s="109" t="s">
        <v>168</v>
      </c>
      <c r="AR55" s="110" t="s">
        <v>169</v>
      </c>
      <c r="AS55" s="107" t="s">
        <v>170</v>
      </c>
      <c r="AT55" s="108" t="s">
        <v>171</v>
      </c>
      <c r="AU55" s="108" t="s">
        <v>172</v>
      </c>
      <c r="AV55" s="108" t="s">
        <v>173</v>
      </c>
      <c r="AW55" s="108" t="s">
        <v>174</v>
      </c>
      <c r="AX55" s="108" t="s">
        <v>175</v>
      </c>
      <c r="AY55" s="108" t="s">
        <v>176</v>
      </c>
      <c r="AZ55" s="109" t="s">
        <v>177</v>
      </c>
      <c r="BA55" s="94"/>
    </row>
    <row r="56" spans="1:53" x14ac:dyDescent="0.45">
      <c r="Z56" s="68"/>
      <c r="AA56" s="68"/>
      <c r="AB56" s="68"/>
      <c r="AC56" s="68"/>
      <c r="AD56" s="68"/>
      <c r="AE56" s="68"/>
      <c r="AF56" s="68"/>
      <c r="AG56" s="68"/>
      <c r="AH56" s="68"/>
      <c r="AI56" s="68"/>
      <c r="AJ56" s="68"/>
      <c r="AK56" s="68"/>
      <c r="AL56" s="68"/>
      <c r="AM56" s="94"/>
      <c r="AN56" s="94"/>
      <c r="AO56" s="94"/>
      <c r="AP56" s="94"/>
      <c r="AQ56" s="94"/>
      <c r="AR56" s="94"/>
      <c r="AS56" s="94"/>
      <c r="AT56" s="94"/>
      <c r="AU56" s="94"/>
      <c r="AV56" s="94"/>
      <c r="AW56" s="94"/>
      <c r="AX56" s="94"/>
      <c r="AY56" s="94"/>
      <c r="AZ56" s="94"/>
      <c r="BA56" s="94"/>
    </row>
    <row r="57" spans="1:53" x14ac:dyDescent="0.45">
      <c r="Z57" s="253"/>
      <c r="AA57" s="253"/>
      <c r="AB57" s="253"/>
      <c r="AC57" s="253"/>
      <c r="AD57" s="251"/>
      <c r="AE57" s="251"/>
      <c r="AF57" s="251"/>
      <c r="AG57" s="251"/>
      <c r="AH57" s="251"/>
      <c r="AI57" s="251"/>
      <c r="AJ57" s="251"/>
      <c r="AK57" s="251"/>
      <c r="AL57" s="251"/>
      <c r="AM57" s="111"/>
    </row>
    <row r="58" spans="1:53" ht="36" customHeight="1" x14ac:dyDescent="0.45">
      <c r="Z58" s="112"/>
      <c r="AA58" s="263"/>
      <c r="AB58" s="263"/>
      <c r="AC58" s="263"/>
      <c r="AD58" s="113"/>
      <c r="AE58" s="263"/>
      <c r="AF58" s="263"/>
      <c r="AG58" s="263"/>
      <c r="AH58" s="263"/>
      <c r="AI58" s="263"/>
      <c r="AJ58" s="263"/>
      <c r="AK58" s="263"/>
      <c r="AL58" s="263"/>
      <c r="AM58" s="113"/>
    </row>
    <row r="59" spans="1:53" x14ac:dyDescent="0.45">
      <c r="Z59" s="95"/>
      <c r="AA59" s="95"/>
      <c r="AB59" s="95"/>
      <c r="AC59" s="95"/>
      <c r="AD59" s="95"/>
      <c r="AE59" s="95"/>
      <c r="AF59" s="95"/>
      <c r="AG59" s="95"/>
      <c r="AH59" s="95"/>
      <c r="AI59" s="95"/>
      <c r="AJ59" s="95"/>
      <c r="AK59" s="95"/>
      <c r="AL59" s="113"/>
      <c r="AM59" s="113"/>
    </row>
    <row r="60" spans="1:53" x14ac:dyDescent="0.45">
      <c r="Z60" s="114"/>
      <c r="AA60" s="114"/>
      <c r="AB60" s="114"/>
      <c r="AC60" s="114"/>
      <c r="AD60" s="115"/>
      <c r="AE60" s="114"/>
      <c r="AF60" s="114"/>
      <c r="AG60" s="114"/>
      <c r="AH60" s="114"/>
      <c r="AI60" s="114"/>
      <c r="AJ60" s="114"/>
      <c r="AK60" s="114"/>
      <c r="AL60" s="114"/>
      <c r="AM60" s="114"/>
    </row>
  </sheetData>
  <mergeCells count="160">
    <mergeCell ref="AA58:AC58"/>
    <mergeCell ref="AE58:AL58"/>
    <mergeCell ref="AH54:AH55"/>
    <mergeCell ref="AI54:AI55"/>
    <mergeCell ref="AJ54:AJ55"/>
    <mergeCell ref="AK54:AK55"/>
    <mergeCell ref="AL54:AL55"/>
    <mergeCell ref="Z57:AC57"/>
    <mergeCell ref="AD57:AL57"/>
    <mergeCell ref="AO53:AQ53"/>
    <mergeCell ref="AS53:AZ53"/>
    <mergeCell ref="Z54:Z55"/>
    <mergeCell ref="AA54:AA55"/>
    <mergeCell ref="AB54:AB55"/>
    <mergeCell ref="AC54:AC55"/>
    <mergeCell ref="AD54:AD55"/>
    <mergeCell ref="AE54:AE55"/>
    <mergeCell ref="AF54:AF55"/>
    <mergeCell ref="AG54:AG55"/>
    <mergeCell ref="B49:D49"/>
    <mergeCell ref="E49:R49"/>
    <mergeCell ref="S49:V49"/>
    <mergeCell ref="Z51:AK51"/>
    <mergeCell ref="AN51:AZ51"/>
    <mergeCell ref="Z52:AC52"/>
    <mergeCell ref="AE52:AL52"/>
    <mergeCell ref="AN52:AQ52"/>
    <mergeCell ref="AR52:AZ52"/>
    <mergeCell ref="B47:D47"/>
    <mergeCell ref="E47:H47"/>
    <mergeCell ref="I47:R47"/>
    <mergeCell ref="S47:V47"/>
    <mergeCell ref="B48:D48"/>
    <mergeCell ref="E48:H48"/>
    <mergeCell ref="I48:R48"/>
    <mergeCell ref="S48:V48"/>
    <mergeCell ref="B45:D45"/>
    <mergeCell ref="E45:H45"/>
    <mergeCell ref="I45:R45"/>
    <mergeCell ref="S45:V45"/>
    <mergeCell ref="B46:D46"/>
    <mergeCell ref="E46:H46"/>
    <mergeCell ref="I46:R46"/>
    <mergeCell ref="S46:V46"/>
    <mergeCell ref="B42:D42"/>
    <mergeCell ref="E42:H42"/>
    <mergeCell ref="I42:R42"/>
    <mergeCell ref="S42:V42"/>
    <mergeCell ref="B43:D43"/>
    <mergeCell ref="E43:R43"/>
    <mergeCell ref="S43:V43"/>
    <mergeCell ref="B40:D40"/>
    <mergeCell ref="E40:H40"/>
    <mergeCell ref="I40:R40"/>
    <mergeCell ref="S40:V40"/>
    <mergeCell ref="B41:D41"/>
    <mergeCell ref="E41:H41"/>
    <mergeCell ref="I41:R41"/>
    <mergeCell ref="S41:V41"/>
    <mergeCell ref="B37:D37"/>
    <mergeCell ref="E37:R37"/>
    <mergeCell ref="S37:V37"/>
    <mergeCell ref="B39:D39"/>
    <mergeCell ref="E39:H39"/>
    <mergeCell ref="I39:R39"/>
    <mergeCell ref="S39:V39"/>
    <mergeCell ref="B35:D35"/>
    <mergeCell ref="E35:H35"/>
    <mergeCell ref="I35:R35"/>
    <mergeCell ref="S35:V35"/>
    <mergeCell ref="B36:D36"/>
    <mergeCell ref="E36:H36"/>
    <mergeCell ref="I36:R36"/>
    <mergeCell ref="S36:V36"/>
    <mergeCell ref="B32:V32"/>
    <mergeCell ref="B33:D33"/>
    <mergeCell ref="E33:H33"/>
    <mergeCell ref="I33:R33"/>
    <mergeCell ref="S33:V33"/>
    <mergeCell ref="B34:D34"/>
    <mergeCell ref="E34:H34"/>
    <mergeCell ref="I34:R34"/>
    <mergeCell ref="S34:V34"/>
    <mergeCell ref="B29:D29"/>
    <mergeCell ref="E29:H29"/>
    <mergeCell ref="I29:R29"/>
    <mergeCell ref="S29:V29"/>
    <mergeCell ref="B30:D30"/>
    <mergeCell ref="E30:R30"/>
    <mergeCell ref="S30:V30"/>
    <mergeCell ref="B27:D27"/>
    <mergeCell ref="E27:H27"/>
    <mergeCell ref="I27:R27"/>
    <mergeCell ref="S27:V27"/>
    <mergeCell ref="B28:D28"/>
    <mergeCell ref="E28:H28"/>
    <mergeCell ref="I28:R28"/>
    <mergeCell ref="S28:V28"/>
    <mergeCell ref="B24:D24"/>
    <mergeCell ref="E24:R24"/>
    <mergeCell ref="S24:V24"/>
    <mergeCell ref="B26:D26"/>
    <mergeCell ref="E26:H26"/>
    <mergeCell ref="I26:R26"/>
    <mergeCell ref="S26:V26"/>
    <mergeCell ref="B22:D22"/>
    <mergeCell ref="E22:H22"/>
    <mergeCell ref="I22:R22"/>
    <mergeCell ref="S22:V22"/>
    <mergeCell ref="B23:D23"/>
    <mergeCell ref="E23:H23"/>
    <mergeCell ref="I23:R23"/>
    <mergeCell ref="S23:V23"/>
    <mergeCell ref="B20:D20"/>
    <mergeCell ref="E20:H20"/>
    <mergeCell ref="I20:R20"/>
    <mergeCell ref="S20:V20"/>
    <mergeCell ref="B21:D21"/>
    <mergeCell ref="E21:H21"/>
    <mergeCell ref="I21:R21"/>
    <mergeCell ref="S21:V21"/>
    <mergeCell ref="B14:D14"/>
    <mergeCell ref="E14:H14"/>
    <mergeCell ref="I14:R14"/>
    <mergeCell ref="S14:V14"/>
    <mergeCell ref="B16:V16"/>
    <mergeCell ref="B19:V19"/>
    <mergeCell ref="B13:D13"/>
    <mergeCell ref="E13:H13"/>
    <mergeCell ref="I13:R13"/>
    <mergeCell ref="S13:V13"/>
    <mergeCell ref="B10:D10"/>
    <mergeCell ref="E10:H10"/>
    <mergeCell ref="I10:R10"/>
    <mergeCell ref="S10:V10"/>
    <mergeCell ref="B11:D11"/>
    <mergeCell ref="E11:H11"/>
    <mergeCell ref="I11:R11"/>
    <mergeCell ref="S11:V11"/>
    <mergeCell ref="B9:D9"/>
    <mergeCell ref="E9:H9"/>
    <mergeCell ref="I9:R9"/>
    <mergeCell ref="S9:V9"/>
    <mergeCell ref="R2:V2"/>
    <mergeCell ref="A3:W3"/>
    <mergeCell ref="B12:D12"/>
    <mergeCell ref="E12:H12"/>
    <mergeCell ref="I12:R12"/>
    <mergeCell ref="S12:V12"/>
    <mergeCell ref="Z3:AC3"/>
    <mergeCell ref="AD3:AL3"/>
    <mergeCell ref="B4:V4"/>
    <mergeCell ref="B6:D6"/>
    <mergeCell ref="E6:H6"/>
    <mergeCell ref="I6:R6"/>
    <mergeCell ref="S6:V6"/>
    <mergeCell ref="B7:D7"/>
    <mergeCell ref="E7:H7"/>
    <mergeCell ref="I7:R7"/>
    <mergeCell ref="S7:V7"/>
  </mergeCells>
  <phoneticPr fontId="3"/>
  <dataValidations count="3">
    <dataValidation type="list" allowBlank="1" showInputMessage="1" showErrorMessage="1" sqref="B27:D29 B40:D42" xr:uid="{00000000-0002-0000-0100-000000000000}">
      <formula1>H2.構成員一覧の分類_農業者以外個人</formula1>
    </dataValidation>
    <dataValidation type="list" allowBlank="1" showInputMessage="1" showErrorMessage="1" sqref="B46:D48" xr:uid="{00000000-0002-0000-0100-000001000000}">
      <formula1>H3.構成員一覧の分類_農業者以外団体</formula1>
    </dataValidation>
    <dataValidation type="list" allowBlank="1" showInputMessage="1" showErrorMessage="1" sqref="B34:D36 B21:D23" xr:uid="{00000000-0002-0000-0100-000002000000}">
      <formula1>H1.構成員一覧の分類_農業者</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30"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BC139"/>
  <sheetViews>
    <sheetView view="pageBreakPreview" zoomScaleNormal="100" zoomScaleSheetLayoutView="100" workbookViewId="0">
      <selection activeCell="AU107" sqref="AU107"/>
    </sheetView>
  </sheetViews>
  <sheetFormatPr defaultColWidth="8.875" defaultRowHeight="13.5" x14ac:dyDescent="0.15"/>
  <cols>
    <col min="1" max="1" width="8.875" style="1"/>
    <col min="2" max="2" width="2.125" style="1" customWidth="1"/>
    <col min="3" max="3" width="4.75" style="1" customWidth="1"/>
    <col min="4" max="28" width="3" style="1" customWidth="1"/>
    <col min="29" max="30" width="3.5" style="1" customWidth="1"/>
    <col min="31" max="45" width="3" style="1" customWidth="1"/>
    <col min="46" max="49" width="3.625" style="2" customWidth="1"/>
    <col min="50" max="56" width="3" style="1" customWidth="1"/>
    <col min="57" max="16384" width="8.875" style="1"/>
  </cols>
  <sheetData>
    <row r="1" spans="2:52" ht="30" customHeight="1" x14ac:dyDescent="0.15">
      <c r="B1" s="1" t="s">
        <v>125</v>
      </c>
      <c r="G1" s="396" t="s">
        <v>0</v>
      </c>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148"/>
      <c r="AH1" s="354" t="s">
        <v>216</v>
      </c>
      <c r="AI1" s="355"/>
      <c r="AJ1" s="356"/>
      <c r="AK1" s="357"/>
      <c r="AL1" s="358"/>
      <c r="AM1" s="358"/>
      <c r="AN1" s="359"/>
      <c r="AO1" s="398" t="s">
        <v>217</v>
      </c>
      <c r="AP1" s="398"/>
      <c r="AQ1" s="398"/>
      <c r="AR1" s="399"/>
      <c r="AS1" s="399"/>
      <c r="AT1" s="399"/>
      <c r="AU1" s="399"/>
      <c r="AV1" s="399"/>
      <c r="AW1" s="399"/>
      <c r="AX1" s="399"/>
      <c r="AY1" s="327"/>
      <c r="AZ1" s="327"/>
    </row>
    <row r="2" spans="2:52" ht="10.15" customHeight="1" x14ac:dyDescent="0.15">
      <c r="G2" s="151"/>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8"/>
      <c r="AH2" s="148"/>
      <c r="AI2" s="152"/>
      <c r="AJ2" s="152"/>
      <c r="AK2" s="152"/>
      <c r="AL2" s="153"/>
      <c r="AM2" s="153"/>
      <c r="AN2" s="153"/>
      <c r="AO2" s="152"/>
      <c r="AP2" s="152"/>
      <c r="AQ2" s="152"/>
      <c r="AR2" s="154"/>
      <c r="AS2" s="154"/>
      <c r="AT2" s="154"/>
      <c r="AU2" s="154"/>
      <c r="AV2" s="154"/>
      <c r="AW2" s="154"/>
      <c r="AX2" s="154"/>
      <c r="AY2" s="9"/>
      <c r="AZ2" s="9"/>
    </row>
    <row r="3" spans="2:52" ht="24.6" customHeight="1" x14ac:dyDescent="0.15">
      <c r="B3" s="1" t="s">
        <v>218</v>
      </c>
      <c r="AB3" s="150"/>
      <c r="AC3" s="7"/>
      <c r="AD3" s="7"/>
      <c r="AE3" s="8"/>
      <c r="AF3" s="9"/>
      <c r="AG3" s="9"/>
      <c r="AH3" s="150"/>
      <c r="AI3" s="7"/>
      <c r="AJ3" s="7"/>
      <c r="AK3" s="8"/>
      <c r="AL3" s="9"/>
      <c r="AM3" s="9"/>
      <c r="AN3" s="9"/>
      <c r="AO3" s="9"/>
      <c r="AP3" s="9"/>
      <c r="AQ3" s="9"/>
      <c r="AR3" s="4"/>
      <c r="AS3" s="402" t="s">
        <v>53</v>
      </c>
      <c r="AT3" s="403"/>
      <c r="AU3" s="403"/>
      <c r="AV3" s="403"/>
      <c r="AW3" s="403"/>
      <c r="AX3" s="403"/>
      <c r="AY3" s="403"/>
      <c r="AZ3" s="403"/>
    </row>
    <row r="4" spans="2:52" ht="24.6" customHeight="1" x14ac:dyDescent="0.15">
      <c r="B4" s="42"/>
      <c r="H4" s="400" t="s">
        <v>58</v>
      </c>
      <c r="I4" s="400"/>
      <c r="J4" s="400"/>
      <c r="K4" s="401"/>
      <c r="L4" s="401"/>
      <c r="M4" s="401"/>
      <c r="N4" s="401"/>
      <c r="O4" s="14"/>
      <c r="P4" s="14"/>
      <c r="AR4" s="4"/>
      <c r="AS4" s="402" t="s">
        <v>219</v>
      </c>
      <c r="AT4" s="403"/>
      <c r="AU4" s="403"/>
      <c r="AV4" s="403"/>
      <c r="AW4" s="403"/>
      <c r="AX4" s="403"/>
      <c r="AY4" s="403"/>
      <c r="AZ4" s="403"/>
    </row>
    <row r="5" spans="2:52" ht="22.9" customHeight="1" x14ac:dyDescent="0.15">
      <c r="H5" s="290" t="s">
        <v>54</v>
      </c>
      <c r="I5" s="291"/>
      <c r="J5" s="291"/>
      <c r="K5" s="291"/>
      <c r="L5" s="291"/>
      <c r="M5" s="291"/>
      <c r="N5" s="291"/>
      <c r="O5" s="291"/>
      <c r="P5" s="291"/>
      <c r="Q5" s="363"/>
      <c r="R5" s="290" t="s">
        <v>55</v>
      </c>
      <c r="S5" s="291"/>
      <c r="T5" s="291"/>
      <c r="U5" s="291"/>
      <c r="V5" s="291"/>
      <c r="W5" s="291"/>
      <c r="X5" s="291"/>
      <c r="Y5" s="291"/>
      <c r="Z5" s="291"/>
      <c r="AA5" s="291"/>
      <c r="AB5" s="291"/>
      <c r="AC5" s="291"/>
      <c r="AD5" s="291"/>
      <c r="AE5" s="291"/>
      <c r="AF5" s="291"/>
      <c r="AG5" s="291"/>
      <c r="AH5" s="291"/>
      <c r="AI5" s="291"/>
      <c r="AJ5" s="291"/>
      <c r="AK5" s="363"/>
      <c r="AL5" s="7"/>
      <c r="AM5" s="7"/>
      <c r="AN5" s="7"/>
      <c r="AO5" s="7"/>
      <c r="AP5" s="7"/>
      <c r="AR5" s="4"/>
      <c r="AS5" s="158"/>
      <c r="AT5" s="354" t="s">
        <v>55</v>
      </c>
      <c r="AU5" s="364"/>
      <c r="AV5" s="365"/>
      <c r="AW5" s="264"/>
      <c r="AX5" s="264"/>
      <c r="AY5" s="264"/>
      <c r="AZ5" s="366"/>
    </row>
    <row r="6" spans="2:52" ht="22.9" customHeight="1" x14ac:dyDescent="0.15">
      <c r="H6" s="378"/>
      <c r="I6" s="378"/>
      <c r="J6" s="378"/>
      <c r="K6" s="327"/>
      <c r="L6" s="327"/>
      <c r="M6" s="327"/>
      <c r="N6" s="327"/>
      <c r="O6" s="327"/>
      <c r="P6" s="327"/>
      <c r="Q6" s="327"/>
      <c r="R6" s="378"/>
      <c r="S6" s="378"/>
      <c r="T6" s="378"/>
      <c r="U6" s="327"/>
      <c r="V6" s="327"/>
      <c r="W6" s="327"/>
      <c r="X6" s="327"/>
      <c r="Y6" s="327"/>
      <c r="Z6" s="327"/>
      <c r="AA6" s="327"/>
      <c r="AB6" s="327"/>
      <c r="AC6" s="327"/>
      <c r="AD6" s="327"/>
      <c r="AE6" s="327"/>
      <c r="AF6" s="327"/>
      <c r="AG6" s="327"/>
      <c r="AH6" s="327"/>
      <c r="AI6" s="327"/>
      <c r="AJ6" s="327"/>
      <c r="AK6" s="327"/>
      <c r="AL6" s="9"/>
      <c r="AM6" s="9"/>
      <c r="AN6" s="9"/>
      <c r="AO6" s="9"/>
      <c r="AP6" s="9"/>
      <c r="AR6" s="4"/>
      <c r="AS6" s="158"/>
      <c r="AT6" s="354" t="s">
        <v>68</v>
      </c>
      <c r="AU6" s="379"/>
      <c r="AV6" s="380"/>
      <c r="AW6" s="381"/>
      <c r="AX6" s="382"/>
      <c r="AY6" s="310"/>
      <c r="AZ6" s="383"/>
    </row>
    <row r="7" spans="2:52" ht="14.45" customHeight="1" x14ac:dyDescent="0.15">
      <c r="H7" s="8"/>
      <c r="I7" s="8"/>
      <c r="J7" s="8"/>
      <c r="K7" s="9"/>
      <c r="L7" s="9"/>
      <c r="M7" s="9"/>
      <c r="N7" s="9"/>
      <c r="O7" s="9"/>
      <c r="P7" s="9"/>
      <c r="Q7" s="9"/>
      <c r="R7" s="8"/>
      <c r="S7" s="8"/>
      <c r="T7" s="8"/>
      <c r="U7" s="9"/>
      <c r="V7" s="9"/>
      <c r="W7" s="9"/>
      <c r="X7" s="9"/>
      <c r="Y7" s="9"/>
      <c r="Z7" s="9"/>
      <c r="AA7" s="9"/>
      <c r="AB7" s="9"/>
      <c r="AC7" s="9"/>
      <c r="AD7" s="9"/>
      <c r="AE7" s="9"/>
      <c r="AF7" s="9"/>
      <c r="AG7" s="9"/>
      <c r="AH7" s="9"/>
      <c r="AI7" s="9"/>
      <c r="AJ7" s="9"/>
      <c r="AK7" s="9"/>
      <c r="AL7" s="9"/>
      <c r="AM7" s="9"/>
      <c r="AN7" s="9"/>
      <c r="AO7" s="9"/>
      <c r="AP7" s="9"/>
      <c r="AR7" s="4"/>
      <c r="AS7" s="158"/>
      <c r="AT7" s="150"/>
      <c r="AU7" s="150"/>
      <c r="AV7" s="150"/>
      <c r="AW7" s="150"/>
      <c r="AX7" s="10"/>
      <c r="AY7" s="4"/>
      <c r="AZ7" s="4"/>
    </row>
    <row r="8" spans="2:52" ht="14.45" customHeight="1" thickBot="1" x14ac:dyDescent="0.2">
      <c r="B8" s="1" t="s">
        <v>230</v>
      </c>
      <c r="C8" s="11"/>
      <c r="D8" s="11"/>
      <c r="E8" s="11"/>
      <c r="F8" s="11"/>
      <c r="G8" s="11"/>
      <c r="AR8" s="4"/>
      <c r="AS8" s="158"/>
      <c r="AT8" s="159" t="s">
        <v>69</v>
      </c>
      <c r="AU8" s="159"/>
      <c r="AV8" s="150"/>
      <c r="AW8" s="150"/>
      <c r="AX8" s="4"/>
      <c r="AY8" s="4"/>
      <c r="AZ8" s="4"/>
    </row>
    <row r="9" spans="2:52" ht="14.45" customHeight="1" x14ac:dyDescent="0.15">
      <c r="C9" s="278" t="s">
        <v>32</v>
      </c>
      <c r="D9" s="279"/>
      <c r="E9" s="279"/>
      <c r="F9" s="279"/>
      <c r="G9" s="279"/>
      <c r="H9" s="280"/>
      <c r="I9" s="280"/>
      <c r="J9" s="280"/>
      <c r="K9" s="280"/>
      <c r="L9" s="280"/>
      <c r="M9" s="280"/>
      <c r="N9" s="280"/>
      <c r="O9" s="280"/>
      <c r="P9" s="280"/>
      <c r="Q9" s="280"/>
      <c r="R9" s="280"/>
      <c r="S9" s="284" t="s">
        <v>61</v>
      </c>
      <c r="T9" s="285"/>
      <c r="U9" s="286"/>
      <c r="V9" s="286"/>
      <c r="W9" s="286"/>
      <c r="X9" s="286"/>
      <c r="Y9" s="286"/>
      <c r="Z9" s="286"/>
      <c r="AA9" s="286"/>
      <c r="AB9" s="286"/>
      <c r="AC9" s="286"/>
      <c r="AD9" s="286"/>
      <c r="AE9" s="286"/>
      <c r="AF9" s="286"/>
      <c r="AG9" s="286"/>
      <c r="AH9" s="286"/>
      <c r="AI9" s="286"/>
      <c r="AJ9" s="286"/>
      <c r="AK9" s="286"/>
      <c r="AL9" s="286"/>
      <c r="AM9" s="286"/>
      <c r="AN9" s="286"/>
      <c r="AO9" s="286"/>
      <c r="AP9" s="286"/>
      <c r="AQ9" s="287"/>
      <c r="AR9" s="7"/>
      <c r="AS9" s="160"/>
      <c r="AT9" s="278" t="s">
        <v>43</v>
      </c>
      <c r="AU9" s="279"/>
      <c r="AV9" s="279"/>
      <c r="AW9" s="279"/>
      <c r="AX9" s="280"/>
      <c r="AY9" s="288"/>
      <c r="AZ9" s="289"/>
    </row>
    <row r="10" spans="2:52" ht="14.45" customHeight="1" x14ac:dyDescent="0.15">
      <c r="C10" s="266"/>
      <c r="D10" s="281"/>
      <c r="E10" s="281"/>
      <c r="F10" s="281"/>
      <c r="G10" s="281"/>
      <c r="H10" s="267"/>
      <c r="I10" s="267"/>
      <c r="J10" s="267"/>
      <c r="K10" s="267"/>
      <c r="L10" s="267"/>
      <c r="M10" s="267"/>
      <c r="N10" s="267"/>
      <c r="O10" s="267"/>
      <c r="P10" s="267"/>
      <c r="Q10" s="267"/>
      <c r="R10" s="267"/>
      <c r="S10" s="290" t="s">
        <v>71</v>
      </c>
      <c r="T10" s="291"/>
      <c r="U10" s="292"/>
      <c r="V10" s="292"/>
      <c r="W10" s="292"/>
      <c r="X10" s="292"/>
      <c r="Y10" s="292"/>
      <c r="Z10" s="292"/>
      <c r="AA10" s="292"/>
      <c r="AB10" s="292"/>
      <c r="AC10" s="292"/>
      <c r="AD10" s="293"/>
      <c r="AE10" s="294" t="s">
        <v>13</v>
      </c>
      <c r="AF10" s="295"/>
      <c r="AG10" s="295"/>
      <c r="AH10" s="295"/>
      <c r="AI10" s="295"/>
      <c r="AJ10" s="296"/>
      <c r="AK10" s="299" t="s">
        <v>112</v>
      </c>
      <c r="AL10" s="294"/>
      <c r="AM10" s="294"/>
      <c r="AN10" s="294"/>
      <c r="AO10" s="294"/>
      <c r="AP10" s="294"/>
      <c r="AQ10" s="300"/>
      <c r="AR10" s="7"/>
      <c r="AS10" s="160"/>
      <c r="AT10" s="266" t="s">
        <v>71</v>
      </c>
      <c r="AU10" s="281"/>
      <c r="AV10" s="267"/>
      <c r="AW10" s="267"/>
      <c r="AX10" s="367" t="s">
        <v>72</v>
      </c>
      <c r="AY10" s="368"/>
      <c r="AZ10" s="369"/>
    </row>
    <row r="11" spans="2:52" ht="14.45" customHeight="1" thickBot="1" x14ac:dyDescent="0.2">
      <c r="C11" s="282"/>
      <c r="D11" s="283"/>
      <c r="E11" s="283"/>
      <c r="F11" s="283"/>
      <c r="G11" s="283"/>
      <c r="H11" s="283"/>
      <c r="I11" s="283"/>
      <c r="J11" s="283"/>
      <c r="K11" s="283"/>
      <c r="L11" s="283"/>
      <c r="M11" s="283"/>
      <c r="N11" s="283"/>
      <c r="O11" s="283"/>
      <c r="P11" s="283"/>
      <c r="Q11" s="283"/>
      <c r="R11" s="283"/>
      <c r="S11" s="313" t="s">
        <v>2</v>
      </c>
      <c r="T11" s="373"/>
      <c r="U11" s="313" t="s">
        <v>7</v>
      </c>
      <c r="V11" s="374"/>
      <c r="W11" s="375" t="s">
        <v>110</v>
      </c>
      <c r="X11" s="374"/>
      <c r="Y11" s="374"/>
      <c r="Z11" s="374"/>
      <c r="AA11" s="374"/>
      <c r="AB11" s="374"/>
      <c r="AC11" s="374"/>
      <c r="AD11" s="373"/>
      <c r="AE11" s="297"/>
      <c r="AF11" s="297"/>
      <c r="AG11" s="297"/>
      <c r="AH11" s="297"/>
      <c r="AI11" s="297"/>
      <c r="AJ11" s="298"/>
      <c r="AK11" s="301"/>
      <c r="AL11" s="297"/>
      <c r="AM11" s="297"/>
      <c r="AN11" s="297"/>
      <c r="AO11" s="297"/>
      <c r="AP11" s="297"/>
      <c r="AQ11" s="302"/>
      <c r="AR11" s="150"/>
      <c r="AS11" s="161"/>
      <c r="AT11" s="376" t="s">
        <v>2</v>
      </c>
      <c r="AU11" s="283"/>
      <c r="AV11" s="377" t="s">
        <v>7</v>
      </c>
      <c r="AW11" s="283"/>
      <c r="AX11" s="370"/>
      <c r="AY11" s="371"/>
      <c r="AZ11" s="372"/>
    </row>
    <row r="12" spans="2:52" ht="14.45" customHeight="1" x14ac:dyDescent="0.15">
      <c r="C12" s="340"/>
      <c r="D12" s="306"/>
      <c r="E12" s="306"/>
      <c r="F12" s="306"/>
      <c r="G12" s="307"/>
      <c r="H12" s="341"/>
      <c r="I12" s="342"/>
      <c r="J12" s="307"/>
      <c r="K12" s="268"/>
      <c r="L12" s="268"/>
      <c r="M12" s="268"/>
      <c r="N12" s="268"/>
      <c r="O12" s="268"/>
      <c r="P12" s="268"/>
      <c r="Q12" s="268"/>
      <c r="R12" s="268"/>
      <c r="S12" s="347"/>
      <c r="T12" s="348"/>
      <c r="U12" s="347"/>
      <c r="V12" s="349"/>
      <c r="W12" s="350"/>
      <c r="X12" s="349"/>
      <c r="Y12" s="349"/>
      <c r="Z12" s="349"/>
      <c r="AA12" s="349"/>
      <c r="AB12" s="349"/>
      <c r="AC12" s="349"/>
      <c r="AD12" s="348"/>
      <c r="AE12" s="408"/>
      <c r="AF12" s="409"/>
      <c r="AG12" s="409"/>
      <c r="AH12" s="409"/>
      <c r="AI12" s="409"/>
      <c r="AJ12" s="410"/>
      <c r="AK12" s="305"/>
      <c r="AL12" s="411"/>
      <c r="AM12" s="411"/>
      <c r="AN12" s="411"/>
      <c r="AO12" s="411"/>
      <c r="AP12" s="411"/>
      <c r="AQ12" s="407"/>
      <c r="AR12" s="4"/>
      <c r="AS12" s="158"/>
      <c r="AT12" s="412"/>
      <c r="AU12" s="275"/>
      <c r="AV12" s="361"/>
      <c r="AW12" s="275"/>
      <c r="AX12" s="305"/>
      <c r="AY12" s="306"/>
      <c r="AZ12" s="407"/>
    </row>
    <row r="13" spans="2:52" ht="14.45" customHeight="1" x14ac:dyDescent="0.15">
      <c r="C13" s="340"/>
      <c r="D13" s="306"/>
      <c r="E13" s="306"/>
      <c r="F13" s="306"/>
      <c r="G13" s="307"/>
      <c r="H13" s="341"/>
      <c r="I13" s="342"/>
      <c r="J13" s="307"/>
      <c r="K13" s="268"/>
      <c r="L13" s="268"/>
      <c r="M13" s="268"/>
      <c r="N13" s="268"/>
      <c r="O13" s="268"/>
      <c r="P13" s="268"/>
      <c r="Q13" s="268"/>
      <c r="R13" s="268"/>
      <c r="S13" s="347"/>
      <c r="T13" s="348"/>
      <c r="U13" s="413"/>
      <c r="V13" s="292"/>
      <c r="W13" s="350"/>
      <c r="X13" s="349"/>
      <c r="Y13" s="349"/>
      <c r="Z13" s="349"/>
      <c r="AA13" s="349"/>
      <c r="AB13" s="349"/>
      <c r="AC13" s="349"/>
      <c r="AD13" s="348"/>
      <c r="AE13" s="404"/>
      <c r="AF13" s="405"/>
      <c r="AG13" s="405"/>
      <c r="AH13" s="405"/>
      <c r="AI13" s="405"/>
      <c r="AJ13" s="406"/>
      <c r="AK13" s="290"/>
      <c r="AL13" s="291"/>
      <c r="AM13" s="291"/>
      <c r="AN13" s="291"/>
      <c r="AO13" s="291"/>
      <c r="AP13" s="291"/>
      <c r="AQ13" s="265"/>
      <c r="AR13" s="4"/>
      <c r="AS13" s="158"/>
      <c r="AT13" s="266"/>
      <c r="AU13" s="267"/>
      <c r="AV13" s="281"/>
      <c r="AW13" s="267"/>
      <c r="AX13" s="305"/>
      <c r="AY13" s="306"/>
      <c r="AZ13" s="407"/>
    </row>
    <row r="14" spans="2:52" ht="14.45" customHeight="1" x14ac:dyDescent="0.15">
      <c r="C14" s="340"/>
      <c r="D14" s="306"/>
      <c r="E14" s="306"/>
      <c r="F14" s="306"/>
      <c r="G14" s="307"/>
      <c r="H14" s="341"/>
      <c r="I14" s="342"/>
      <c r="J14" s="307"/>
      <c r="K14" s="268"/>
      <c r="L14" s="268"/>
      <c r="M14" s="268"/>
      <c r="N14" s="268"/>
      <c r="O14" s="268"/>
      <c r="P14" s="268"/>
      <c r="Q14" s="268"/>
      <c r="R14" s="268"/>
      <c r="S14" s="347"/>
      <c r="T14" s="348"/>
      <c r="U14" s="413"/>
      <c r="V14" s="292"/>
      <c r="W14" s="350"/>
      <c r="X14" s="349"/>
      <c r="Y14" s="349"/>
      <c r="Z14" s="349"/>
      <c r="AA14" s="349"/>
      <c r="AB14" s="349"/>
      <c r="AC14" s="349"/>
      <c r="AD14" s="348"/>
      <c r="AE14" s="404"/>
      <c r="AF14" s="405"/>
      <c r="AG14" s="405"/>
      <c r="AH14" s="405"/>
      <c r="AI14" s="405"/>
      <c r="AJ14" s="406"/>
      <c r="AK14" s="290"/>
      <c r="AL14" s="291"/>
      <c r="AM14" s="291"/>
      <c r="AN14" s="291"/>
      <c r="AO14" s="291"/>
      <c r="AP14" s="291"/>
      <c r="AQ14" s="265"/>
      <c r="AR14" s="4"/>
      <c r="AS14" s="158"/>
      <c r="AT14" s="266"/>
      <c r="AU14" s="267"/>
      <c r="AV14" s="281"/>
      <c r="AW14" s="267"/>
      <c r="AX14" s="305"/>
      <c r="AY14" s="306"/>
      <c r="AZ14" s="407"/>
    </row>
    <row r="15" spans="2:52" ht="14.45" customHeight="1" x14ac:dyDescent="0.15">
      <c r="C15" s="340"/>
      <c r="D15" s="306"/>
      <c r="E15" s="306"/>
      <c r="F15" s="306"/>
      <c r="G15" s="307"/>
      <c r="H15" s="341"/>
      <c r="I15" s="342"/>
      <c r="J15" s="307"/>
      <c r="K15" s="268"/>
      <c r="L15" s="268"/>
      <c r="M15" s="268"/>
      <c r="N15" s="268"/>
      <c r="O15" s="268"/>
      <c r="P15" s="268"/>
      <c r="Q15" s="268"/>
      <c r="R15" s="268"/>
      <c r="S15" s="347"/>
      <c r="T15" s="348"/>
      <c r="U15" s="413"/>
      <c r="V15" s="292"/>
      <c r="W15" s="414"/>
      <c r="X15" s="415"/>
      <c r="Y15" s="415"/>
      <c r="Z15" s="415"/>
      <c r="AA15" s="415"/>
      <c r="AB15" s="415"/>
      <c r="AC15" s="415"/>
      <c r="AD15" s="416"/>
      <c r="AE15" s="404"/>
      <c r="AF15" s="405"/>
      <c r="AG15" s="405"/>
      <c r="AH15" s="405"/>
      <c r="AI15" s="405"/>
      <c r="AJ15" s="406"/>
      <c r="AK15" s="365"/>
      <c r="AL15" s="264"/>
      <c r="AM15" s="264"/>
      <c r="AN15" s="264"/>
      <c r="AO15" s="264"/>
      <c r="AP15" s="264"/>
      <c r="AQ15" s="265"/>
      <c r="AR15" s="4"/>
      <c r="AS15" s="158"/>
      <c r="AT15" s="266"/>
      <c r="AU15" s="267"/>
      <c r="AV15" s="281"/>
      <c r="AW15" s="267"/>
      <c r="AX15" s="305"/>
      <c r="AY15" s="306"/>
      <c r="AZ15" s="407"/>
    </row>
    <row r="16" spans="2:52" ht="14.45" customHeight="1" x14ac:dyDescent="0.15">
      <c r="C16" s="340"/>
      <c r="D16" s="306"/>
      <c r="E16" s="306"/>
      <c r="F16" s="306"/>
      <c r="G16" s="307"/>
      <c r="H16" s="341"/>
      <c r="I16" s="342"/>
      <c r="J16" s="307"/>
      <c r="K16" s="268"/>
      <c r="L16" s="268"/>
      <c r="M16" s="268"/>
      <c r="N16" s="268"/>
      <c r="O16" s="268"/>
      <c r="P16" s="268"/>
      <c r="Q16" s="268"/>
      <c r="R16" s="268"/>
      <c r="S16" s="347"/>
      <c r="T16" s="348"/>
      <c r="U16" s="413"/>
      <c r="V16" s="292"/>
      <c r="W16" s="414"/>
      <c r="X16" s="415"/>
      <c r="Y16" s="415"/>
      <c r="Z16" s="415"/>
      <c r="AA16" s="415"/>
      <c r="AB16" s="415"/>
      <c r="AC16" s="415"/>
      <c r="AD16" s="416"/>
      <c r="AE16" s="404"/>
      <c r="AF16" s="405"/>
      <c r="AG16" s="405"/>
      <c r="AH16" s="405"/>
      <c r="AI16" s="405"/>
      <c r="AJ16" s="406"/>
      <c r="AK16" s="365"/>
      <c r="AL16" s="264"/>
      <c r="AM16" s="264"/>
      <c r="AN16" s="264"/>
      <c r="AO16" s="264"/>
      <c r="AP16" s="264"/>
      <c r="AQ16" s="265"/>
      <c r="AR16" s="4"/>
      <c r="AS16" s="158"/>
      <c r="AT16" s="266"/>
      <c r="AU16" s="267"/>
      <c r="AV16" s="281"/>
      <c r="AW16" s="267"/>
      <c r="AX16" s="305"/>
      <c r="AY16" s="306"/>
      <c r="AZ16" s="407"/>
    </row>
    <row r="17" spans="2:52" ht="14.45" customHeight="1" x14ac:dyDescent="0.15">
      <c r="C17" s="340"/>
      <c r="D17" s="306"/>
      <c r="E17" s="306"/>
      <c r="F17" s="306"/>
      <c r="G17" s="307"/>
      <c r="H17" s="341"/>
      <c r="I17" s="342"/>
      <c r="J17" s="307"/>
      <c r="K17" s="268"/>
      <c r="L17" s="268"/>
      <c r="M17" s="268"/>
      <c r="N17" s="268"/>
      <c r="O17" s="268"/>
      <c r="P17" s="268"/>
      <c r="Q17" s="268"/>
      <c r="R17" s="268"/>
      <c r="S17" s="347"/>
      <c r="T17" s="348"/>
      <c r="U17" s="413"/>
      <c r="V17" s="292"/>
      <c r="W17" s="414"/>
      <c r="X17" s="415"/>
      <c r="Y17" s="415"/>
      <c r="Z17" s="415"/>
      <c r="AA17" s="415"/>
      <c r="AB17" s="415"/>
      <c r="AC17" s="415"/>
      <c r="AD17" s="416"/>
      <c r="AE17" s="404"/>
      <c r="AF17" s="405"/>
      <c r="AG17" s="405"/>
      <c r="AH17" s="405"/>
      <c r="AI17" s="405"/>
      <c r="AJ17" s="406"/>
      <c r="AK17" s="365"/>
      <c r="AL17" s="264"/>
      <c r="AM17" s="264"/>
      <c r="AN17" s="264"/>
      <c r="AO17" s="264"/>
      <c r="AP17" s="264"/>
      <c r="AQ17" s="265"/>
      <c r="AR17" s="4"/>
      <c r="AS17" s="158"/>
      <c r="AT17" s="266"/>
      <c r="AU17" s="267"/>
      <c r="AV17" s="281"/>
      <c r="AW17" s="267"/>
      <c r="AX17" s="305"/>
      <c r="AY17" s="306"/>
      <c r="AZ17" s="407"/>
    </row>
    <row r="18" spans="2:52" ht="14.45" customHeight="1" x14ac:dyDescent="0.15">
      <c r="C18" s="340"/>
      <c r="D18" s="306"/>
      <c r="E18" s="306"/>
      <c r="F18" s="306"/>
      <c r="G18" s="307"/>
      <c r="H18" s="341"/>
      <c r="I18" s="342"/>
      <c r="J18" s="307"/>
      <c r="K18" s="268"/>
      <c r="L18" s="268"/>
      <c r="M18" s="268"/>
      <c r="N18" s="268"/>
      <c r="O18" s="268"/>
      <c r="P18" s="268"/>
      <c r="Q18" s="268"/>
      <c r="R18" s="268"/>
      <c r="S18" s="347"/>
      <c r="T18" s="348"/>
      <c r="U18" s="413"/>
      <c r="V18" s="292"/>
      <c r="W18" s="414"/>
      <c r="X18" s="415"/>
      <c r="Y18" s="415"/>
      <c r="Z18" s="415"/>
      <c r="AA18" s="415"/>
      <c r="AB18" s="415"/>
      <c r="AC18" s="415"/>
      <c r="AD18" s="416"/>
      <c r="AE18" s="404"/>
      <c r="AF18" s="405"/>
      <c r="AG18" s="405"/>
      <c r="AH18" s="405"/>
      <c r="AI18" s="405"/>
      <c r="AJ18" s="406"/>
      <c r="AK18" s="365"/>
      <c r="AL18" s="264"/>
      <c r="AM18" s="264"/>
      <c r="AN18" s="264"/>
      <c r="AO18" s="264"/>
      <c r="AP18" s="264"/>
      <c r="AQ18" s="265"/>
      <c r="AR18" s="4"/>
      <c r="AS18" s="158"/>
      <c r="AT18" s="266"/>
      <c r="AU18" s="267"/>
      <c r="AV18" s="281"/>
      <c r="AW18" s="267"/>
      <c r="AX18" s="305"/>
      <c r="AY18" s="306"/>
      <c r="AZ18" s="407"/>
    </row>
    <row r="19" spans="2:52" ht="14.45" customHeight="1" x14ac:dyDescent="0.15">
      <c r="C19" s="340"/>
      <c r="D19" s="306"/>
      <c r="E19" s="306"/>
      <c r="F19" s="306"/>
      <c r="G19" s="307"/>
      <c r="H19" s="341"/>
      <c r="I19" s="342"/>
      <c r="J19" s="307"/>
      <c r="K19" s="268"/>
      <c r="L19" s="268"/>
      <c r="M19" s="268"/>
      <c r="N19" s="268"/>
      <c r="O19" s="268"/>
      <c r="P19" s="268"/>
      <c r="Q19" s="268"/>
      <c r="R19" s="268"/>
      <c r="S19" s="347"/>
      <c r="T19" s="348"/>
      <c r="U19" s="413"/>
      <c r="V19" s="292"/>
      <c r="W19" s="414"/>
      <c r="X19" s="415"/>
      <c r="Y19" s="415"/>
      <c r="Z19" s="415"/>
      <c r="AA19" s="415"/>
      <c r="AB19" s="415"/>
      <c r="AC19" s="415"/>
      <c r="AD19" s="416"/>
      <c r="AE19" s="404"/>
      <c r="AF19" s="405"/>
      <c r="AG19" s="405"/>
      <c r="AH19" s="405"/>
      <c r="AI19" s="405"/>
      <c r="AJ19" s="406"/>
      <c r="AK19" s="365"/>
      <c r="AL19" s="264"/>
      <c r="AM19" s="264"/>
      <c r="AN19" s="264"/>
      <c r="AO19" s="264"/>
      <c r="AP19" s="264"/>
      <c r="AQ19" s="265"/>
      <c r="AR19" s="4"/>
      <c r="AS19" s="158"/>
      <c r="AT19" s="266"/>
      <c r="AU19" s="267"/>
      <c r="AV19" s="281"/>
      <c r="AW19" s="267"/>
      <c r="AX19" s="305"/>
      <c r="AY19" s="306"/>
      <c r="AZ19" s="407"/>
    </row>
    <row r="20" spans="2:52" ht="14.45" customHeight="1" x14ac:dyDescent="0.15">
      <c r="C20" s="340"/>
      <c r="D20" s="306"/>
      <c r="E20" s="306"/>
      <c r="F20" s="306"/>
      <c r="G20" s="307"/>
      <c r="H20" s="341"/>
      <c r="I20" s="342"/>
      <c r="J20" s="307"/>
      <c r="K20" s="268"/>
      <c r="L20" s="268"/>
      <c r="M20" s="268"/>
      <c r="N20" s="268"/>
      <c r="O20" s="268"/>
      <c r="P20" s="268"/>
      <c r="Q20" s="268"/>
      <c r="R20" s="268"/>
      <c r="S20" s="347"/>
      <c r="T20" s="348"/>
      <c r="U20" s="413"/>
      <c r="V20" s="292"/>
      <c r="W20" s="414"/>
      <c r="X20" s="415"/>
      <c r="Y20" s="415"/>
      <c r="Z20" s="415"/>
      <c r="AA20" s="415"/>
      <c r="AB20" s="415"/>
      <c r="AC20" s="415"/>
      <c r="AD20" s="416"/>
      <c r="AE20" s="404"/>
      <c r="AF20" s="405"/>
      <c r="AG20" s="405"/>
      <c r="AH20" s="405"/>
      <c r="AI20" s="405"/>
      <c r="AJ20" s="406"/>
      <c r="AK20" s="365"/>
      <c r="AL20" s="264"/>
      <c r="AM20" s="264"/>
      <c r="AN20" s="264"/>
      <c r="AO20" s="264"/>
      <c r="AP20" s="264"/>
      <c r="AQ20" s="265"/>
      <c r="AR20" s="4"/>
      <c r="AS20" s="158"/>
      <c r="AT20" s="266"/>
      <c r="AU20" s="267"/>
      <c r="AV20" s="281"/>
      <c r="AW20" s="267"/>
      <c r="AX20" s="305"/>
      <c r="AY20" s="306"/>
      <c r="AZ20" s="407"/>
    </row>
    <row r="21" spans="2:52" ht="14.45" customHeight="1" x14ac:dyDescent="0.15">
      <c r="C21" s="340"/>
      <c r="D21" s="306"/>
      <c r="E21" s="306"/>
      <c r="F21" s="306"/>
      <c r="G21" s="307"/>
      <c r="H21" s="341"/>
      <c r="I21" s="342"/>
      <c r="J21" s="307"/>
      <c r="K21" s="268"/>
      <c r="L21" s="268"/>
      <c r="M21" s="268"/>
      <c r="N21" s="268"/>
      <c r="O21" s="268"/>
      <c r="P21" s="268"/>
      <c r="Q21" s="268"/>
      <c r="R21" s="268"/>
      <c r="S21" s="347"/>
      <c r="T21" s="348"/>
      <c r="U21" s="413"/>
      <c r="V21" s="292"/>
      <c r="W21" s="414"/>
      <c r="X21" s="415"/>
      <c r="Y21" s="415"/>
      <c r="Z21" s="415"/>
      <c r="AA21" s="415"/>
      <c r="AB21" s="415"/>
      <c r="AC21" s="415"/>
      <c r="AD21" s="416"/>
      <c r="AE21" s="404"/>
      <c r="AF21" s="405"/>
      <c r="AG21" s="405"/>
      <c r="AH21" s="405"/>
      <c r="AI21" s="405"/>
      <c r="AJ21" s="406"/>
      <c r="AK21" s="365"/>
      <c r="AL21" s="264"/>
      <c r="AM21" s="264"/>
      <c r="AN21" s="264"/>
      <c r="AO21" s="264"/>
      <c r="AP21" s="264"/>
      <c r="AQ21" s="265"/>
      <c r="AR21" s="4"/>
      <c r="AS21" s="158"/>
      <c r="AT21" s="266"/>
      <c r="AU21" s="267"/>
      <c r="AV21" s="281"/>
      <c r="AW21" s="267"/>
      <c r="AX21" s="305"/>
      <c r="AY21" s="306"/>
      <c r="AZ21" s="407"/>
    </row>
    <row r="22" spans="2:52" ht="14.45" customHeight="1" x14ac:dyDescent="0.15">
      <c r="C22" s="340"/>
      <c r="D22" s="306"/>
      <c r="E22" s="306"/>
      <c r="F22" s="306"/>
      <c r="G22" s="307"/>
      <c r="H22" s="341"/>
      <c r="I22" s="342"/>
      <c r="J22" s="307"/>
      <c r="K22" s="268"/>
      <c r="L22" s="268"/>
      <c r="M22" s="268"/>
      <c r="N22" s="268"/>
      <c r="O22" s="268"/>
      <c r="P22" s="268"/>
      <c r="Q22" s="268"/>
      <c r="R22" s="268"/>
      <c r="S22" s="347"/>
      <c r="T22" s="348"/>
      <c r="U22" s="413"/>
      <c r="V22" s="292"/>
      <c r="W22" s="414"/>
      <c r="X22" s="415"/>
      <c r="Y22" s="415"/>
      <c r="Z22" s="415"/>
      <c r="AA22" s="415"/>
      <c r="AB22" s="415"/>
      <c r="AC22" s="415"/>
      <c r="AD22" s="416"/>
      <c r="AE22" s="404"/>
      <c r="AF22" s="405"/>
      <c r="AG22" s="405"/>
      <c r="AH22" s="405"/>
      <c r="AI22" s="405"/>
      <c r="AJ22" s="406"/>
      <c r="AK22" s="365"/>
      <c r="AL22" s="264"/>
      <c r="AM22" s="264"/>
      <c r="AN22" s="264"/>
      <c r="AO22" s="264"/>
      <c r="AP22" s="264"/>
      <c r="AQ22" s="265"/>
      <c r="AR22" s="4"/>
      <c r="AS22" s="158"/>
      <c r="AT22" s="266"/>
      <c r="AU22" s="267"/>
      <c r="AV22" s="281"/>
      <c r="AW22" s="267"/>
      <c r="AX22" s="305"/>
      <c r="AY22" s="306"/>
      <c r="AZ22" s="407"/>
    </row>
    <row r="23" spans="2:52" ht="14.45" customHeight="1" x14ac:dyDescent="0.15">
      <c r="C23" s="340"/>
      <c r="D23" s="306"/>
      <c r="E23" s="306"/>
      <c r="F23" s="306"/>
      <c r="G23" s="307"/>
      <c r="H23" s="341"/>
      <c r="I23" s="342"/>
      <c r="J23" s="307"/>
      <c r="K23" s="268"/>
      <c r="L23" s="268"/>
      <c r="M23" s="268"/>
      <c r="N23" s="268"/>
      <c r="O23" s="268"/>
      <c r="P23" s="268"/>
      <c r="Q23" s="268"/>
      <c r="R23" s="268"/>
      <c r="S23" s="347"/>
      <c r="T23" s="348"/>
      <c r="U23" s="413"/>
      <c r="V23" s="292"/>
      <c r="W23" s="414"/>
      <c r="X23" s="415"/>
      <c r="Y23" s="415"/>
      <c r="Z23" s="415"/>
      <c r="AA23" s="415"/>
      <c r="AB23" s="415"/>
      <c r="AC23" s="415"/>
      <c r="AD23" s="416"/>
      <c r="AE23" s="404"/>
      <c r="AF23" s="405"/>
      <c r="AG23" s="405"/>
      <c r="AH23" s="405"/>
      <c r="AI23" s="405"/>
      <c r="AJ23" s="406"/>
      <c r="AK23" s="365"/>
      <c r="AL23" s="264"/>
      <c r="AM23" s="264"/>
      <c r="AN23" s="264"/>
      <c r="AO23" s="264"/>
      <c r="AP23" s="264"/>
      <c r="AQ23" s="265"/>
      <c r="AR23" s="4"/>
      <c r="AS23" s="158"/>
      <c r="AT23" s="266"/>
      <c r="AU23" s="267"/>
      <c r="AV23" s="281"/>
      <c r="AW23" s="267"/>
      <c r="AX23" s="305"/>
      <c r="AY23" s="306"/>
      <c r="AZ23" s="407"/>
    </row>
    <row r="24" spans="2:52" ht="14.45" customHeight="1" x14ac:dyDescent="0.15">
      <c r="C24" s="340"/>
      <c r="D24" s="306"/>
      <c r="E24" s="306"/>
      <c r="F24" s="306"/>
      <c r="G24" s="307"/>
      <c r="H24" s="341"/>
      <c r="I24" s="342"/>
      <c r="J24" s="307"/>
      <c r="K24" s="268"/>
      <c r="L24" s="268"/>
      <c r="M24" s="268"/>
      <c r="N24" s="268"/>
      <c r="O24" s="268"/>
      <c r="P24" s="268"/>
      <c r="Q24" s="268"/>
      <c r="R24" s="268"/>
      <c r="S24" s="347"/>
      <c r="T24" s="348"/>
      <c r="U24" s="413"/>
      <c r="V24" s="292"/>
      <c r="W24" s="414"/>
      <c r="X24" s="415"/>
      <c r="Y24" s="415"/>
      <c r="Z24" s="415"/>
      <c r="AA24" s="415"/>
      <c r="AB24" s="415"/>
      <c r="AC24" s="415"/>
      <c r="AD24" s="416"/>
      <c r="AE24" s="404"/>
      <c r="AF24" s="405"/>
      <c r="AG24" s="405"/>
      <c r="AH24" s="405"/>
      <c r="AI24" s="405"/>
      <c r="AJ24" s="406"/>
      <c r="AK24" s="365"/>
      <c r="AL24" s="264"/>
      <c r="AM24" s="264"/>
      <c r="AN24" s="264"/>
      <c r="AO24" s="264"/>
      <c r="AP24" s="264"/>
      <c r="AQ24" s="265"/>
      <c r="AR24" s="4"/>
      <c r="AS24" s="158"/>
      <c r="AT24" s="266"/>
      <c r="AU24" s="267"/>
      <c r="AV24" s="281"/>
      <c r="AW24" s="267"/>
      <c r="AX24" s="305"/>
      <c r="AY24" s="306"/>
      <c r="AZ24" s="407"/>
    </row>
    <row r="25" spans="2:52" ht="14.45" customHeight="1" x14ac:dyDescent="0.15">
      <c r="C25" s="340"/>
      <c r="D25" s="306"/>
      <c r="E25" s="306"/>
      <c r="F25" s="306"/>
      <c r="G25" s="307"/>
      <c r="H25" s="341"/>
      <c r="I25" s="342"/>
      <c r="J25" s="307"/>
      <c r="K25" s="268"/>
      <c r="L25" s="268"/>
      <c r="M25" s="268"/>
      <c r="N25" s="268"/>
      <c r="O25" s="268"/>
      <c r="P25" s="268"/>
      <c r="Q25" s="268"/>
      <c r="R25" s="268"/>
      <c r="S25" s="347"/>
      <c r="T25" s="348"/>
      <c r="U25" s="413"/>
      <c r="V25" s="292"/>
      <c r="W25" s="414"/>
      <c r="X25" s="415"/>
      <c r="Y25" s="415"/>
      <c r="Z25" s="415"/>
      <c r="AA25" s="415"/>
      <c r="AB25" s="415"/>
      <c r="AC25" s="415"/>
      <c r="AD25" s="416"/>
      <c r="AE25" s="404"/>
      <c r="AF25" s="405"/>
      <c r="AG25" s="405"/>
      <c r="AH25" s="405"/>
      <c r="AI25" s="405"/>
      <c r="AJ25" s="406"/>
      <c r="AK25" s="365"/>
      <c r="AL25" s="264"/>
      <c r="AM25" s="264"/>
      <c r="AN25" s="264"/>
      <c r="AO25" s="264"/>
      <c r="AP25" s="264"/>
      <c r="AQ25" s="265"/>
      <c r="AR25" s="4"/>
      <c r="AS25" s="158"/>
      <c r="AT25" s="266"/>
      <c r="AU25" s="267"/>
      <c r="AV25" s="281"/>
      <c r="AW25" s="267"/>
      <c r="AX25" s="305"/>
      <c r="AY25" s="306"/>
      <c r="AZ25" s="407"/>
    </row>
    <row r="26" spans="2:52" ht="14.45" customHeight="1" x14ac:dyDescent="0.15">
      <c r="C26" s="384" t="s">
        <v>62</v>
      </c>
      <c r="D26" s="385"/>
      <c r="E26" s="385"/>
      <c r="F26" s="385"/>
      <c r="G26" s="385"/>
      <c r="H26" s="386"/>
      <c r="I26" s="386"/>
      <c r="J26" s="386"/>
      <c r="K26" s="386"/>
      <c r="L26" s="386"/>
      <c r="M26" s="386"/>
      <c r="N26" s="386"/>
      <c r="O26" s="386"/>
      <c r="P26" s="386"/>
      <c r="Q26" s="386"/>
      <c r="R26" s="387"/>
      <c r="S26" s="388"/>
      <c r="T26" s="383"/>
      <c r="U26" s="389"/>
      <c r="V26" s="310"/>
      <c r="W26" s="390"/>
      <c r="X26" s="391"/>
      <c r="Y26" s="391"/>
      <c r="Z26" s="391"/>
      <c r="AA26" s="391"/>
      <c r="AB26" s="391"/>
      <c r="AC26" s="391"/>
      <c r="AD26" s="392"/>
      <c r="AE26" s="389"/>
      <c r="AF26" s="310"/>
      <c r="AG26" s="310"/>
      <c r="AH26" s="310"/>
      <c r="AI26" s="310"/>
      <c r="AJ26" s="383"/>
      <c r="AK26" s="309"/>
      <c r="AL26" s="311"/>
      <c r="AM26" s="311"/>
      <c r="AN26" s="311"/>
      <c r="AO26" s="311"/>
      <c r="AP26" s="311"/>
      <c r="AQ26" s="312"/>
      <c r="AR26" s="4"/>
      <c r="AS26" s="158"/>
      <c r="AT26" s="308"/>
      <c r="AU26" s="293"/>
      <c r="AV26" s="309"/>
      <c r="AW26" s="293"/>
      <c r="AX26" s="309"/>
      <c r="AY26" s="310"/>
      <c r="AZ26" s="265"/>
    </row>
    <row r="27" spans="2:52" ht="14.45" customHeight="1" thickBot="1" x14ac:dyDescent="0.2">
      <c r="C27" s="419" t="s">
        <v>52</v>
      </c>
      <c r="D27" s="374"/>
      <c r="E27" s="374"/>
      <c r="F27" s="374"/>
      <c r="G27" s="373"/>
      <c r="H27" s="420"/>
      <c r="I27" s="421"/>
      <c r="J27" s="422"/>
      <c r="K27" s="423"/>
      <c r="L27" s="423"/>
      <c r="M27" s="423"/>
      <c r="N27" s="423"/>
      <c r="O27" s="423"/>
      <c r="P27" s="423"/>
      <c r="Q27" s="423"/>
      <c r="R27" s="423"/>
      <c r="S27" s="303">
        <f>COUNTIF(S12:S25,"●")</f>
        <v>0</v>
      </c>
      <c r="T27" s="304"/>
      <c r="U27" s="303">
        <f>COUNTIF(U12:U25,"●")</f>
        <v>0</v>
      </c>
      <c r="V27" s="424"/>
      <c r="W27" s="425" t="s">
        <v>229</v>
      </c>
      <c r="X27" s="426"/>
      <c r="Y27" s="426"/>
      <c r="Z27" s="426"/>
      <c r="AA27" s="426"/>
      <c r="AB27" s="427"/>
      <c r="AC27" s="427"/>
      <c r="AD27" s="132"/>
      <c r="AE27" s="328">
        <f>+S27+U27</f>
        <v>0</v>
      </c>
      <c r="AF27" s="424"/>
      <c r="AG27" s="424">
        <f>COUNTIF(AG12:AG25,"●")</f>
        <v>0</v>
      </c>
      <c r="AH27" s="424"/>
      <c r="AI27" s="424">
        <f>COUNTIF(AI12:AI25,"●")</f>
        <v>0</v>
      </c>
      <c r="AJ27" s="304"/>
      <c r="AK27" s="313"/>
      <c r="AL27" s="314"/>
      <c r="AM27" s="314"/>
      <c r="AN27" s="314"/>
      <c r="AO27" s="314"/>
      <c r="AP27" s="314"/>
      <c r="AQ27" s="315"/>
      <c r="AR27" s="4"/>
      <c r="AS27" s="158"/>
      <c r="AT27" s="316">
        <f>COUNTIF(AT12:AT25,"〇")</f>
        <v>0</v>
      </c>
      <c r="AU27" s="304"/>
      <c r="AV27" s="303">
        <f>COUNTIF(AV12:AV25,"〇")</f>
        <v>0</v>
      </c>
      <c r="AW27" s="304"/>
      <c r="AX27" s="328">
        <f>SUM(AX12:AX26)</f>
        <v>0</v>
      </c>
      <c r="AY27" s="329"/>
      <c r="AZ27" s="330"/>
    </row>
    <row r="28" spans="2:52" ht="15.6" customHeight="1" x14ac:dyDescent="0.15">
      <c r="C28" s="322" t="s">
        <v>109</v>
      </c>
      <c r="D28" s="325" t="s">
        <v>105</v>
      </c>
      <c r="E28" s="326"/>
      <c r="F28" s="326"/>
      <c r="G28" s="326"/>
      <c r="H28" s="331" t="s">
        <v>2</v>
      </c>
      <c r="I28" s="332"/>
      <c r="J28" s="332"/>
      <c r="K28" s="333"/>
      <c r="L28" s="333"/>
      <c r="M28" s="333"/>
      <c r="N28" s="333"/>
      <c r="O28" s="333"/>
      <c r="P28" s="333"/>
      <c r="Q28" s="333"/>
      <c r="R28" s="333"/>
      <c r="S28" s="393"/>
      <c r="T28" s="394"/>
      <c r="U28" s="393"/>
      <c r="V28" s="395"/>
      <c r="W28" s="417"/>
      <c r="X28" s="318"/>
      <c r="Y28" s="318"/>
      <c r="Z28" s="318"/>
      <c r="AA28" s="318"/>
      <c r="AB28" s="394"/>
      <c r="AC28" s="394"/>
      <c r="AD28" s="394"/>
      <c r="AE28" s="418"/>
      <c r="AF28" s="394"/>
      <c r="AG28" s="394"/>
      <c r="AH28" s="394"/>
      <c r="AI28" s="394"/>
      <c r="AJ28" s="394"/>
      <c r="AK28" s="418"/>
      <c r="AL28" s="418"/>
      <c r="AM28" s="418"/>
      <c r="AN28" s="418"/>
      <c r="AO28" s="418"/>
      <c r="AP28" s="418"/>
      <c r="AQ28" s="332"/>
      <c r="AR28" s="155"/>
      <c r="AS28" s="162"/>
      <c r="AT28" s="317"/>
      <c r="AU28" s="318"/>
      <c r="AV28" s="317"/>
      <c r="AW28" s="318"/>
      <c r="AX28" s="319"/>
      <c r="AY28" s="320"/>
      <c r="AZ28" s="321"/>
    </row>
    <row r="29" spans="2:52" ht="15.6" customHeight="1" x14ac:dyDescent="0.15">
      <c r="C29" s="323"/>
      <c r="D29" s="327"/>
      <c r="E29" s="327"/>
      <c r="F29" s="327"/>
      <c r="G29" s="327"/>
      <c r="H29" s="436" t="s">
        <v>7</v>
      </c>
      <c r="I29" s="428"/>
      <c r="J29" s="428"/>
      <c r="K29" s="437"/>
      <c r="L29" s="437"/>
      <c r="M29" s="437"/>
      <c r="N29" s="437"/>
      <c r="O29" s="437"/>
      <c r="P29" s="437"/>
      <c r="Q29" s="437"/>
      <c r="R29" s="437"/>
      <c r="S29" s="438"/>
      <c r="T29" s="339"/>
      <c r="U29" s="438"/>
      <c r="V29" s="439"/>
      <c r="W29" s="334" t="s">
        <v>229</v>
      </c>
      <c r="X29" s="335"/>
      <c r="Y29" s="335"/>
      <c r="Z29" s="335"/>
      <c r="AA29" s="335"/>
      <c r="AB29" s="336"/>
      <c r="AC29" s="337"/>
      <c r="AD29" s="64">
        <f>+AD27</f>
        <v>0</v>
      </c>
      <c r="AE29" s="338"/>
      <c r="AF29" s="339"/>
      <c r="AG29" s="339"/>
      <c r="AH29" s="339"/>
      <c r="AI29" s="339"/>
      <c r="AJ29" s="339"/>
      <c r="AK29" s="338"/>
      <c r="AL29" s="338"/>
      <c r="AM29" s="338"/>
      <c r="AN29" s="338"/>
      <c r="AO29" s="338"/>
      <c r="AP29" s="338"/>
      <c r="AQ29" s="428"/>
      <c r="AR29" s="155"/>
      <c r="AS29" s="162"/>
      <c r="AT29" s="429"/>
      <c r="AU29" s="430"/>
      <c r="AV29" s="429"/>
      <c r="AW29" s="430"/>
      <c r="AX29" s="431"/>
      <c r="AY29" s="432"/>
      <c r="AZ29" s="433"/>
    </row>
    <row r="30" spans="2:52" ht="15.6" customHeight="1" x14ac:dyDescent="0.15">
      <c r="C30" s="324"/>
      <c r="D30" s="50" t="s">
        <v>108</v>
      </c>
      <c r="E30" s="50"/>
      <c r="F30" s="122"/>
      <c r="G30" s="122"/>
      <c r="H30" s="378" t="s">
        <v>2</v>
      </c>
      <c r="I30" s="327"/>
      <c r="J30" s="327"/>
      <c r="K30" s="434"/>
      <c r="L30" s="434"/>
      <c r="M30" s="434"/>
      <c r="N30" s="434"/>
      <c r="O30" s="434"/>
      <c r="P30" s="434"/>
      <c r="Q30" s="434"/>
      <c r="R30" s="434"/>
      <c r="S30" s="276"/>
      <c r="T30" s="267"/>
      <c r="U30" s="276"/>
      <c r="V30" s="277"/>
      <c r="W30" s="435"/>
      <c r="X30" s="293"/>
      <c r="Y30" s="293"/>
      <c r="Z30" s="293"/>
      <c r="AA30" s="293"/>
      <c r="AB30" s="267"/>
      <c r="AC30" s="267"/>
      <c r="AD30" s="267"/>
      <c r="AE30" s="281"/>
      <c r="AF30" s="267"/>
      <c r="AG30" s="267"/>
      <c r="AH30" s="267"/>
      <c r="AI30" s="267"/>
      <c r="AJ30" s="267"/>
      <c r="AK30" s="281"/>
      <c r="AL30" s="281"/>
      <c r="AM30" s="281"/>
      <c r="AN30" s="281"/>
      <c r="AO30" s="281"/>
      <c r="AP30" s="281"/>
      <c r="AQ30" s="327"/>
      <c r="AR30" s="4"/>
      <c r="AS30" s="158"/>
      <c r="AT30" s="440"/>
      <c r="AU30" s="293"/>
      <c r="AV30" s="440"/>
      <c r="AW30" s="293"/>
      <c r="AX30" s="271"/>
      <c r="AY30" s="272"/>
      <c r="AZ30" s="273"/>
    </row>
    <row r="31" spans="2:52" ht="14.45" customHeight="1" x14ac:dyDescent="0.15">
      <c r="K31" s="3"/>
      <c r="L31" s="3"/>
      <c r="M31" s="3"/>
      <c r="N31" s="3"/>
      <c r="O31" s="3"/>
      <c r="P31" s="3"/>
      <c r="Q31" s="3"/>
      <c r="R31" s="3"/>
      <c r="S31" s="3"/>
      <c r="T31" s="3"/>
      <c r="AH31" s="2"/>
      <c r="AI31" s="2"/>
      <c r="AJ31" s="2"/>
      <c r="AK31" s="2"/>
      <c r="AL31" s="2"/>
      <c r="AM31" s="2"/>
      <c r="AN31" s="2"/>
      <c r="AO31" s="2"/>
      <c r="AP31" s="2"/>
      <c r="AR31" s="4"/>
      <c r="AS31" s="158"/>
      <c r="AT31" s="150"/>
      <c r="AU31" s="150"/>
      <c r="AV31" s="150"/>
      <c r="AW31" s="150"/>
      <c r="AX31" s="4"/>
      <c r="AY31" s="4"/>
      <c r="AZ31" s="4"/>
    </row>
    <row r="32" spans="2:52" ht="14.45" customHeight="1" thickBot="1" x14ac:dyDescent="0.2">
      <c r="B32" s="1" t="s">
        <v>231</v>
      </c>
      <c r="AR32" s="4"/>
      <c r="AS32" s="158"/>
      <c r="AT32" s="150"/>
      <c r="AU32" s="150"/>
      <c r="AV32" s="150"/>
      <c r="AW32" s="150"/>
      <c r="AX32" s="4"/>
      <c r="AY32" s="4"/>
      <c r="AZ32" s="4"/>
    </row>
    <row r="33" spans="3:52" ht="14.45" customHeight="1" x14ac:dyDescent="0.15">
      <c r="C33" s="278" t="s">
        <v>32</v>
      </c>
      <c r="D33" s="279"/>
      <c r="E33" s="279"/>
      <c r="F33" s="279"/>
      <c r="G33" s="279"/>
      <c r="H33" s="280"/>
      <c r="I33" s="280"/>
      <c r="J33" s="280"/>
      <c r="K33" s="280"/>
      <c r="L33" s="280"/>
      <c r="M33" s="280"/>
      <c r="N33" s="280"/>
      <c r="O33" s="280"/>
      <c r="P33" s="280"/>
      <c r="Q33" s="280"/>
      <c r="R33" s="280"/>
      <c r="S33" s="284" t="s">
        <v>61</v>
      </c>
      <c r="T33" s="285"/>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7"/>
      <c r="AR33" s="7"/>
      <c r="AS33" s="160"/>
      <c r="AT33" s="278" t="s">
        <v>43</v>
      </c>
      <c r="AU33" s="279"/>
      <c r="AV33" s="279"/>
      <c r="AW33" s="279"/>
      <c r="AX33" s="280"/>
      <c r="AY33" s="288"/>
      <c r="AZ33" s="289"/>
    </row>
    <row r="34" spans="3:52" ht="14.45" customHeight="1" x14ac:dyDescent="0.15">
      <c r="C34" s="266"/>
      <c r="D34" s="281"/>
      <c r="E34" s="281"/>
      <c r="F34" s="281"/>
      <c r="G34" s="281"/>
      <c r="H34" s="267"/>
      <c r="I34" s="267"/>
      <c r="J34" s="267"/>
      <c r="K34" s="267"/>
      <c r="L34" s="267"/>
      <c r="M34" s="267"/>
      <c r="N34" s="267"/>
      <c r="O34" s="267"/>
      <c r="P34" s="267"/>
      <c r="Q34" s="267"/>
      <c r="R34" s="267"/>
      <c r="S34" s="290" t="s">
        <v>71</v>
      </c>
      <c r="T34" s="291"/>
      <c r="U34" s="292"/>
      <c r="V34" s="292"/>
      <c r="W34" s="292"/>
      <c r="X34" s="292"/>
      <c r="Y34" s="292"/>
      <c r="Z34" s="292"/>
      <c r="AA34" s="292"/>
      <c r="AB34" s="292"/>
      <c r="AC34" s="292"/>
      <c r="AD34" s="293"/>
      <c r="AE34" s="294" t="s">
        <v>13</v>
      </c>
      <c r="AF34" s="295"/>
      <c r="AG34" s="295"/>
      <c r="AH34" s="295"/>
      <c r="AI34" s="295"/>
      <c r="AJ34" s="296"/>
      <c r="AK34" s="299" t="s">
        <v>112</v>
      </c>
      <c r="AL34" s="294"/>
      <c r="AM34" s="294"/>
      <c r="AN34" s="294"/>
      <c r="AO34" s="294"/>
      <c r="AP34" s="294"/>
      <c r="AQ34" s="300"/>
      <c r="AR34" s="7"/>
      <c r="AS34" s="160"/>
      <c r="AT34" s="266" t="s">
        <v>71</v>
      </c>
      <c r="AU34" s="281"/>
      <c r="AV34" s="267"/>
      <c r="AW34" s="267"/>
      <c r="AX34" s="367" t="s">
        <v>72</v>
      </c>
      <c r="AY34" s="368"/>
      <c r="AZ34" s="369"/>
    </row>
    <row r="35" spans="3:52" ht="14.45" customHeight="1" thickBot="1" x14ac:dyDescent="0.2">
      <c r="C35" s="282"/>
      <c r="D35" s="283"/>
      <c r="E35" s="283"/>
      <c r="F35" s="283"/>
      <c r="G35" s="283"/>
      <c r="H35" s="283"/>
      <c r="I35" s="283"/>
      <c r="J35" s="283"/>
      <c r="K35" s="283"/>
      <c r="L35" s="283"/>
      <c r="M35" s="283"/>
      <c r="N35" s="283"/>
      <c r="O35" s="283"/>
      <c r="P35" s="283"/>
      <c r="Q35" s="283"/>
      <c r="R35" s="283"/>
      <c r="S35" s="313" t="s">
        <v>2</v>
      </c>
      <c r="T35" s="373"/>
      <c r="U35" s="313" t="s">
        <v>7</v>
      </c>
      <c r="V35" s="374"/>
      <c r="W35" s="375" t="s">
        <v>110</v>
      </c>
      <c r="X35" s="374"/>
      <c r="Y35" s="374"/>
      <c r="Z35" s="374"/>
      <c r="AA35" s="374"/>
      <c r="AB35" s="374"/>
      <c r="AC35" s="374"/>
      <c r="AD35" s="373"/>
      <c r="AE35" s="297"/>
      <c r="AF35" s="297"/>
      <c r="AG35" s="297"/>
      <c r="AH35" s="297"/>
      <c r="AI35" s="297"/>
      <c r="AJ35" s="298"/>
      <c r="AK35" s="301"/>
      <c r="AL35" s="297"/>
      <c r="AM35" s="297"/>
      <c r="AN35" s="297"/>
      <c r="AO35" s="297"/>
      <c r="AP35" s="297"/>
      <c r="AQ35" s="302"/>
      <c r="AR35" s="150"/>
      <c r="AS35" s="161"/>
      <c r="AT35" s="376" t="s">
        <v>2</v>
      </c>
      <c r="AU35" s="283"/>
      <c r="AV35" s="377" t="s">
        <v>7</v>
      </c>
      <c r="AW35" s="283"/>
      <c r="AX35" s="370"/>
      <c r="AY35" s="371"/>
      <c r="AZ35" s="372"/>
    </row>
    <row r="36" spans="3:52" ht="14.45" customHeight="1" x14ac:dyDescent="0.15">
      <c r="C36" s="340"/>
      <c r="D36" s="306"/>
      <c r="E36" s="306"/>
      <c r="F36" s="306"/>
      <c r="G36" s="307"/>
      <c r="H36" s="341"/>
      <c r="I36" s="342"/>
      <c r="J36" s="307"/>
      <c r="K36" s="268"/>
      <c r="L36" s="268"/>
      <c r="M36" s="268"/>
      <c r="N36" s="268"/>
      <c r="O36" s="268"/>
      <c r="P36" s="268"/>
      <c r="Q36" s="268"/>
      <c r="R36" s="268"/>
      <c r="S36" s="347"/>
      <c r="T36" s="348"/>
      <c r="U36" s="347"/>
      <c r="V36" s="349"/>
      <c r="W36" s="350"/>
      <c r="X36" s="349"/>
      <c r="Y36" s="349"/>
      <c r="Z36" s="349"/>
      <c r="AA36" s="349"/>
      <c r="AB36" s="349"/>
      <c r="AC36" s="349"/>
      <c r="AD36" s="348"/>
      <c r="AE36" s="408"/>
      <c r="AF36" s="409"/>
      <c r="AG36" s="409"/>
      <c r="AH36" s="409"/>
      <c r="AI36" s="409"/>
      <c r="AJ36" s="410"/>
      <c r="AK36" s="305"/>
      <c r="AL36" s="411"/>
      <c r="AM36" s="411"/>
      <c r="AN36" s="411"/>
      <c r="AO36" s="411"/>
      <c r="AP36" s="411"/>
      <c r="AQ36" s="407"/>
      <c r="AR36" s="4"/>
      <c r="AS36" s="158"/>
      <c r="AT36" s="412"/>
      <c r="AU36" s="275"/>
      <c r="AV36" s="361"/>
      <c r="AW36" s="275"/>
      <c r="AX36" s="305"/>
      <c r="AY36" s="306"/>
      <c r="AZ36" s="407"/>
    </row>
    <row r="37" spans="3:52" ht="14.45" customHeight="1" x14ac:dyDescent="0.15">
      <c r="C37" s="340"/>
      <c r="D37" s="306"/>
      <c r="E37" s="306"/>
      <c r="F37" s="306"/>
      <c r="G37" s="307"/>
      <c r="H37" s="341"/>
      <c r="I37" s="342"/>
      <c r="J37" s="307"/>
      <c r="K37" s="268"/>
      <c r="L37" s="268"/>
      <c r="M37" s="268"/>
      <c r="N37" s="268"/>
      <c r="O37" s="268"/>
      <c r="P37" s="268"/>
      <c r="Q37" s="268"/>
      <c r="R37" s="268"/>
      <c r="S37" s="347"/>
      <c r="T37" s="348"/>
      <c r="U37" s="413"/>
      <c r="V37" s="292"/>
      <c r="W37" s="350"/>
      <c r="X37" s="349"/>
      <c r="Y37" s="349"/>
      <c r="Z37" s="349"/>
      <c r="AA37" s="349"/>
      <c r="AB37" s="349"/>
      <c r="AC37" s="349"/>
      <c r="AD37" s="348"/>
      <c r="AE37" s="404"/>
      <c r="AF37" s="405"/>
      <c r="AG37" s="405"/>
      <c r="AH37" s="405"/>
      <c r="AI37" s="405"/>
      <c r="AJ37" s="406"/>
      <c r="AK37" s="290"/>
      <c r="AL37" s="291"/>
      <c r="AM37" s="291"/>
      <c r="AN37" s="291"/>
      <c r="AO37" s="291"/>
      <c r="AP37" s="291"/>
      <c r="AQ37" s="265"/>
      <c r="AR37" s="4"/>
      <c r="AS37" s="158"/>
      <c r="AT37" s="266"/>
      <c r="AU37" s="267"/>
      <c r="AV37" s="281"/>
      <c r="AW37" s="267"/>
      <c r="AX37" s="290"/>
      <c r="AY37" s="310"/>
      <c r="AZ37" s="265"/>
    </row>
    <row r="38" spans="3:52" ht="14.45" customHeight="1" x14ac:dyDescent="0.15">
      <c r="C38" s="340"/>
      <c r="D38" s="306"/>
      <c r="E38" s="306"/>
      <c r="F38" s="306"/>
      <c r="G38" s="307"/>
      <c r="H38" s="341"/>
      <c r="I38" s="342"/>
      <c r="J38" s="307"/>
      <c r="K38" s="268"/>
      <c r="L38" s="268"/>
      <c r="M38" s="268"/>
      <c r="N38" s="268"/>
      <c r="O38" s="268"/>
      <c r="P38" s="268"/>
      <c r="Q38" s="268"/>
      <c r="R38" s="268"/>
      <c r="S38" s="347"/>
      <c r="T38" s="348"/>
      <c r="U38" s="413"/>
      <c r="V38" s="292"/>
      <c r="W38" s="350"/>
      <c r="X38" s="349"/>
      <c r="Y38" s="349"/>
      <c r="Z38" s="349"/>
      <c r="AA38" s="349"/>
      <c r="AB38" s="349"/>
      <c r="AC38" s="349"/>
      <c r="AD38" s="348"/>
      <c r="AE38" s="404"/>
      <c r="AF38" s="405"/>
      <c r="AG38" s="405"/>
      <c r="AH38" s="405"/>
      <c r="AI38" s="405"/>
      <c r="AJ38" s="406"/>
      <c r="AK38" s="290"/>
      <c r="AL38" s="291"/>
      <c r="AM38" s="291"/>
      <c r="AN38" s="291"/>
      <c r="AO38" s="291"/>
      <c r="AP38" s="291"/>
      <c r="AQ38" s="265"/>
      <c r="AR38" s="4"/>
      <c r="AS38" s="158"/>
      <c r="AT38" s="266"/>
      <c r="AU38" s="267"/>
      <c r="AV38" s="281"/>
      <c r="AW38" s="267"/>
      <c r="AX38" s="290"/>
      <c r="AY38" s="310"/>
      <c r="AZ38" s="265"/>
    </row>
    <row r="39" spans="3:52" ht="14.45" customHeight="1" x14ac:dyDescent="0.15">
      <c r="C39" s="340"/>
      <c r="D39" s="306"/>
      <c r="E39" s="306"/>
      <c r="F39" s="306"/>
      <c r="G39" s="307"/>
      <c r="H39" s="341"/>
      <c r="I39" s="342"/>
      <c r="J39" s="307"/>
      <c r="K39" s="268"/>
      <c r="L39" s="268"/>
      <c r="M39" s="268"/>
      <c r="N39" s="268"/>
      <c r="O39" s="268"/>
      <c r="P39" s="268"/>
      <c r="Q39" s="268"/>
      <c r="R39" s="268"/>
      <c r="S39" s="347"/>
      <c r="T39" s="348"/>
      <c r="U39" s="413"/>
      <c r="V39" s="292"/>
      <c r="W39" s="414"/>
      <c r="X39" s="415"/>
      <c r="Y39" s="415"/>
      <c r="Z39" s="415"/>
      <c r="AA39" s="415"/>
      <c r="AB39" s="415"/>
      <c r="AC39" s="415"/>
      <c r="AD39" s="416"/>
      <c r="AE39" s="404"/>
      <c r="AF39" s="405"/>
      <c r="AG39" s="405"/>
      <c r="AH39" s="405"/>
      <c r="AI39" s="405"/>
      <c r="AJ39" s="406"/>
      <c r="AK39" s="365"/>
      <c r="AL39" s="264"/>
      <c r="AM39" s="264"/>
      <c r="AN39" s="264"/>
      <c r="AO39" s="264"/>
      <c r="AP39" s="264"/>
      <c r="AQ39" s="265"/>
      <c r="AR39" s="4"/>
      <c r="AS39" s="158"/>
      <c r="AT39" s="266"/>
      <c r="AU39" s="267"/>
      <c r="AV39" s="281"/>
      <c r="AW39" s="267"/>
      <c r="AX39" s="290"/>
      <c r="AY39" s="310"/>
      <c r="AZ39" s="265"/>
    </row>
    <row r="40" spans="3:52" ht="14.45" customHeight="1" x14ac:dyDescent="0.15">
      <c r="C40" s="340"/>
      <c r="D40" s="306"/>
      <c r="E40" s="306"/>
      <c r="F40" s="306"/>
      <c r="G40" s="307"/>
      <c r="H40" s="341"/>
      <c r="I40" s="342"/>
      <c r="J40" s="307"/>
      <c r="K40" s="268"/>
      <c r="L40" s="268"/>
      <c r="M40" s="268"/>
      <c r="N40" s="268"/>
      <c r="O40" s="268"/>
      <c r="P40" s="268"/>
      <c r="Q40" s="268"/>
      <c r="R40" s="268"/>
      <c r="S40" s="347"/>
      <c r="T40" s="348"/>
      <c r="U40" s="413"/>
      <c r="V40" s="292"/>
      <c r="W40" s="414"/>
      <c r="X40" s="415"/>
      <c r="Y40" s="415"/>
      <c r="Z40" s="415"/>
      <c r="AA40" s="415"/>
      <c r="AB40" s="415"/>
      <c r="AC40" s="415"/>
      <c r="AD40" s="416"/>
      <c r="AE40" s="404"/>
      <c r="AF40" s="405"/>
      <c r="AG40" s="405"/>
      <c r="AH40" s="405"/>
      <c r="AI40" s="405"/>
      <c r="AJ40" s="406"/>
      <c r="AK40" s="365"/>
      <c r="AL40" s="264"/>
      <c r="AM40" s="264"/>
      <c r="AN40" s="264"/>
      <c r="AO40" s="264"/>
      <c r="AP40" s="264"/>
      <c r="AQ40" s="265"/>
      <c r="AR40" s="4"/>
      <c r="AS40" s="158"/>
      <c r="AT40" s="266"/>
      <c r="AU40" s="267"/>
      <c r="AV40" s="281"/>
      <c r="AW40" s="267"/>
      <c r="AX40" s="290"/>
      <c r="AY40" s="310"/>
      <c r="AZ40" s="265"/>
    </row>
    <row r="41" spans="3:52" ht="14.45" customHeight="1" x14ac:dyDescent="0.15">
      <c r="C41" s="340"/>
      <c r="D41" s="306"/>
      <c r="E41" s="306"/>
      <c r="F41" s="306"/>
      <c r="G41" s="307"/>
      <c r="H41" s="341"/>
      <c r="I41" s="342"/>
      <c r="J41" s="307"/>
      <c r="K41" s="268"/>
      <c r="L41" s="268"/>
      <c r="M41" s="268"/>
      <c r="N41" s="268"/>
      <c r="O41" s="268"/>
      <c r="P41" s="268"/>
      <c r="Q41" s="268"/>
      <c r="R41" s="268"/>
      <c r="S41" s="347"/>
      <c r="T41" s="348"/>
      <c r="U41" s="413"/>
      <c r="V41" s="292"/>
      <c r="W41" s="414"/>
      <c r="X41" s="415"/>
      <c r="Y41" s="415"/>
      <c r="Z41" s="415"/>
      <c r="AA41" s="415"/>
      <c r="AB41" s="415"/>
      <c r="AC41" s="415"/>
      <c r="AD41" s="416"/>
      <c r="AE41" s="404"/>
      <c r="AF41" s="405"/>
      <c r="AG41" s="405"/>
      <c r="AH41" s="405"/>
      <c r="AI41" s="405"/>
      <c r="AJ41" s="406"/>
      <c r="AK41" s="365"/>
      <c r="AL41" s="264"/>
      <c r="AM41" s="264"/>
      <c r="AN41" s="264"/>
      <c r="AO41" s="264"/>
      <c r="AP41" s="264"/>
      <c r="AQ41" s="265"/>
      <c r="AR41" s="4"/>
      <c r="AS41" s="158"/>
      <c r="AT41" s="266"/>
      <c r="AU41" s="267"/>
      <c r="AV41" s="281"/>
      <c r="AW41" s="267"/>
      <c r="AX41" s="290"/>
      <c r="AY41" s="310"/>
      <c r="AZ41" s="265"/>
    </row>
    <row r="42" spans="3:52" ht="14.45" customHeight="1" x14ac:dyDescent="0.15">
      <c r="C42" s="340"/>
      <c r="D42" s="306"/>
      <c r="E42" s="306"/>
      <c r="F42" s="306"/>
      <c r="G42" s="307"/>
      <c r="H42" s="341"/>
      <c r="I42" s="342"/>
      <c r="J42" s="307"/>
      <c r="K42" s="268"/>
      <c r="L42" s="268"/>
      <c r="M42" s="268"/>
      <c r="N42" s="268"/>
      <c r="O42" s="268"/>
      <c r="P42" s="268"/>
      <c r="Q42" s="268"/>
      <c r="R42" s="268"/>
      <c r="S42" s="347"/>
      <c r="T42" s="348"/>
      <c r="U42" s="413"/>
      <c r="V42" s="292"/>
      <c r="W42" s="414"/>
      <c r="X42" s="415"/>
      <c r="Y42" s="415"/>
      <c r="Z42" s="415"/>
      <c r="AA42" s="415"/>
      <c r="AB42" s="415"/>
      <c r="AC42" s="415"/>
      <c r="AD42" s="416"/>
      <c r="AE42" s="404"/>
      <c r="AF42" s="405"/>
      <c r="AG42" s="405"/>
      <c r="AH42" s="405"/>
      <c r="AI42" s="405"/>
      <c r="AJ42" s="406"/>
      <c r="AK42" s="365"/>
      <c r="AL42" s="264"/>
      <c r="AM42" s="264"/>
      <c r="AN42" s="264"/>
      <c r="AO42" s="264"/>
      <c r="AP42" s="264"/>
      <c r="AQ42" s="265"/>
      <c r="AR42" s="4"/>
      <c r="AS42" s="158"/>
      <c r="AT42" s="266"/>
      <c r="AU42" s="267"/>
      <c r="AV42" s="281"/>
      <c r="AW42" s="267"/>
      <c r="AX42" s="290"/>
      <c r="AY42" s="310"/>
      <c r="AZ42" s="265"/>
    </row>
    <row r="43" spans="3:52" ht="14.45" customHeight="1" x14ac:dyDescent="0.15">
      <c r="C43" s="340"/>
      <c r="D43" s="306"/>
      <c r="E43" s="306"/>
      <c r="F43" s="306"/>
      <c r="G43" s="307"/>
      <c r="H43" s="341"/>
      <c r="I43" s="342"/>
      <c r="J43" s="307"/>
      <c r="K43" s="268"/>
      <c r="L43" s="268"/>
      <c r="M43" s="268"/>
      <c r="N43" s="268"/>
      <c r="O43" s="268"/>
      <c r="P43" s="268"/>
      <c r="Q43" s="268"/>
      <c r="R43" s="268"/>
      <c r="S43" s="347"/>
      <c r="T43" s="348"/>
      <c r="U43" s="413"/>
      <c r="V43" s="292"/>
      <c r="W43" s="414"/>
      <c r="X43" s="415"/>
      <c r="Y43" s="415"/>
      <c r="Z43" s="415"/>
      <c r="AA43" s="415"/>
      <c r="AB43" s="415"/>
      <c r="AC43" s="415"/>
      <c r="AD43" s="416"/>
      <c r="AE43" s="404"/>
      <c r="AF43" s="405"/>
      <c r="AG43" s="405"/>
      <c r="AH43" s="405"/>
      <c r="AI43" s="405"/>
      <c r="AJ43" s="406"/>
      <c r="AK43" s="365"/>
      <c r="AL43" s="264"/>
      <c r="AM43" s="264"/>
      <c r="AN43" s="264"/>
      <c r="AO43" s="264"/>
      <c r="AP43" s="264"/>
      <c r="AQ43" s="265"/>
      <c r="AR43" s="4"/>
      <c r="AS43" s="158"/>
      <c r="AT43" s="266"/>
      <c r="AU43" s="267"/>
      <c r="AV43" s="281"/>
      <c r="AW43" s="267"/>
      <c r="AX43" s="290"/>
      <c r="AY43" s="310"/>
      <c r="AZ43" s="265"/>
    </row>
    <row r="44" spans="3:52" ht="14.45" customHeight="1" x14ac:dyDescent="0.15">
      <c r="C44" s="340"/>
      <c r="D44" s="306"/>
      <c r="E44" s="306"/>
      <c r="F44" s="306"/>
      <c r="G44" s="307"/>
      <c r="H44" s="341"/>
      <c r="I44" s="342"/>
      <c r="J44" s="307"/>
      <c r="K44" s="268"/>
      <c r="L44" s="268"/>
      <c r="M44" s="268"/>
      <c r="N44" s="268"/>
      <c r="O44" s="268"/>
      <c r="P44" s="268"/>
      <c r="Q44" s="268"/>
      <c r="R44" s="268"/>
      <c r="S44" s="347"/>
      <c r="T44" s="348"/>
      <c r="U44" s="413"/>
      <c r="V44" s="292"/>
      <c r="W44" s="414"/>
      <c r="X44" s="415"/>
      <c r="Y44" s="415"/>
      <c r="Z44" s="415"/>
      <c r="AA44" s="415"/>
      <c r="AB44" s="415"/>
      <c r="AC44" s="415"/>
      <c r="AD44" s="416"/>
      <c r="AE44" s="404"/>
      <c r="AF44" s="405"/>
      <c r="AG44" s="405"/>
      <c r="AH44" s="405"/>
      <c r="AI44" s="405"/>
      <c r="AJ44" s="406"/>
      <c r="AK44" s="365"/>
      <c r="AL44" s="264"/>
      <c r="AM44" s="264"/>
      <c r="AN44" s="264"/>
      <c r="AO44" s="264"/>
      <c r="AP44" s="264"/>
      <c r="AQ44" s="265"/>
      <c r="AR44" s="4"/>
      <c r="AS44" s="158"/>
      <c r="AT44" s="266"/>
      <c r="AU44" s="267"/>
      <c r="AV44" s="281"/>
      <c r="AW44" s="267"/>
      <c r="AX44" s="290"/>
      <c r="AY44" s="310"/>
      <c r="AZ44" s="265"/>
    </row>
    <row r="45" spans="3:52" ht="14.45" customHeight="1" x14ac:dyDescent="0.15">
      <c r="C45" s="340"/>
      <c r="D45" s="306"/>
      <c r="E45" s="306"/>
      <c r="F45" s="306"/>
      <c r="G45" s="307"/>
      <c r="H45" s="341" t="s">
        <v>1</v>
      </c>
      <c r="I45" s="342"/>
      <c r="J45" s="307"/>
      <c r="K45" s="268"/>
      <c r="L45" s="268"/>
      <c r="M45" s="268"/>
      <c r="N45" s="268"/>
      <c r="O45" s="268"/>
      <c r="P45" s="268"/>
      <c r="Q45" s="268"/>
      <c r="R45" s="268"/>
      <c r="S45" s="347"/>
      <c r="T45" s="348"/>
      <c r="U45" s="413"/>
      <c r="V45" s="292"/>
      <c r="W45" s="414"/>
      <c r="X45" s="415"/>
      <c r="Y45" s="415"/>
      <c r="Z45" s="415"/>
      <c r="AA45" s="415"/>
      <c r="AB45" s="415"/>
      <c r="AC45" s="415"/>
      <c r="AD45" s="416"/>
      <c r="AE45" s="404"/>
      <c r="AF45" s="405"/>
      <c r="AG45" s="405"/>
      <c r="AH45" s="405"/>
      <c r="AI45" s="405"/>
      <c r="AJ45" s="406"/>
      <c r="AK45" s="365"/>
      <c r="AL45" s="264"/>
      <c r="AM45" s="264"/>
      <c r="AN45" s="264"/>
      <c r="AO45" s="264"/>
      <c r="AP45" s="264"/>
      <c r="AQ45" s="265"/>
      <c r="AR45" s="4"/>
      <c r="AS45" s="158"/>
      <c r="AT45" s="266"/>
      <c r="AU45" s="267"/>
      <c r="AV45" s="281"/>
      <c r="AW45" s="267"/>
      <c r="AX45" s="290"/>
      <c r="AY45" s="310"/>
      <c r="AZ45" s="265"/>
    </row>
    <row r="46" spans="3:52" ht="14.45" customHeight="1" x14ac:dyDescent="0.15">
      <c r="C46" s="384" t="s">
        <v>62</v>
      </c>
      <c r="D46" s="385"/>
      <c r="E46" s="385"/>
      <c r="F46" s="385"/>
      <c r="G46" s="385"/>
      <c r="H46" s="386"/>
      <c r="I46" s="386"/>
      <c r="J46" s="386"/>
      <c r="K46" s="386"/>
      <c r="L46" s="386"/>
      <c r="M46" s="386"/>
      <c r="N46" s="386"/>
      <c r="O46" s="386"/>
      <c r="P46" s="386"/>
      <c r="Q46" s="386"/>
      <c r="R46" s="387"/>
      <c r="S46" s="388"/>
      <c r="T46" s="383"/>
      <c r="U46" s="389"/>
      <c r="V46" s="310"/>
      <c r="W46" s="390"/>
      <c r="X46" s="391"/>
      <c r="Y46" s="391"/>
      <c r="Z46" s="391"/>
      <c r="AA46" s="391"/>
      <c r="AB46" s="391"/>
      <c r="AC46" s="391"/>
      <c r="AD46" s="392"/>
      <c r="AE46" s="389"/>
      <c r="AF46" s="441"/>
      <c r="AG46" s="441"/>
      <c r="AH46" s="441"/>
      <c r="AI46" s="441"/>
      <c r="AJ46" s="442"/>
      <c r="AK46" s="309"/>
      <c r="AL46" s="311"/>
      <c r="AM46" s="311"/>
      <c r="AN46" s="311"/>
      <c r="AO46" s="311"/>
      <c r="AP46" s="311"/>
      <c r="AQ46" s="312"/>
      <c r="AR46" s="4"/>
      <c r="AS46" s="158"/>
      <c r="AT46" s="308"/>
      <c r="AU46" s="293"/>
      <c r="AV46" s="309"/>
      <c r="AW46" s="293"/>
      <c r="AX46" s="309"/>
      <c r="AY46" s="310"/>
      <c r="AZ46" s="265"/>
    </row>
    <row r="47" spans="3:52" ht="14.45" customHeight="1" thickBot="1" x14ac:dyDescent="0.2">
      <c r="C47" s="419" t="s">
        <v>52</v>
      </c>
      <c r="D47" s="374"/>
      <c r="E47" s="374"/>
      <c r="F47" s="374"/>
      <c r="G47" s="373"/>
      <c r="H47" s="420"/>
      <c r="I47" s="421"/>
      <c r="J47" s="422"/>
      <c r="K47" s="423"/>
      <c r="L47" s="423"/>
      <c r="M47" s="423"/>
      <c r="N47" s="423"/>
      <c r="O47" s="423"/>
      <c r="P47" s="423"/>
      <c r="Q47" s="423"/>
      <c r="R47" s="423"/>
      <c r="S47" s="303">
        <f>COUNTIF(S36:S45,"●")</f>
        <v>0</v>
      </c>
      <c r="T47" s="304"/>
      <c r="U47" s="303">
        <f>COUNTIF(U36:U45,"●")</f>
        <v>0</v>
      </c>
      <c r="V47" s="424"/>
      <c r="W47" s="425" t="s">
        <v>113</v>
      </c>
      <c r="X47" s="426"/>
      <c r="Y47" s="426"/>
      <c r="Z47" s="426"/>
      <c r="AA47" s="426"/>
      <c r="AB47" s="427"/>
      <c r="AC47" s="427"/>
      <c r="AD47" s="132"/>
      <c r="AE47" s="328">
        <f>+S47+U47</f>
        <v>0</v>
      </c>
      <c r="AF47" s="443"/>
      <c r="AG47" s="443"/>
      <c r="AH47" s="443"/>
      <c r="AI47" s="443"/>
      <c r="AJ47" s="444"/>
      <c r="AK47" s="313"/>
      <c r="AL47" s="314"/>
      <c r="AM47" s="314"/>
      <c r="AN47" s="314"/>
      <c r="AO47" s="314"/>
      <c r="AP47" s="314"/>
      <c r="AQ47" s="315"/>
      <c r="AR47" s="4"/>
      <c r="AS47" s="158"/>
      <c r="AT47" s="316">
        <f>COUNTIF(AT36:AT45,"〇")</f>
        <v>0</v>
      </c>
      <c r="AU47" s="304"/>
      <c r="AV47" s="303">
        <f>COUNTIF(AV36:AV45,"〇")</f>
        <v>0</v>
      </c>
      <c r="AW47" s="304"/>
      <c r="AX47" s="328">
        <f>SUM(AX36:AX46)</f>
        <v>0</v>
      </c>
      <c r="AY47" s="329"/>
      <c r="AZ47" s="330"/>
    </row>
    <row r="48" spans="3:52" ht="15.6" customHeight="1" x14ac:dyDescent="0.15">
      <c r="C48" s="322" t="s">
        <v>109</v>
      </c>
      <c r="D48" s="325" t="s">
        <v>105</v>
      </c>
      <c r="E48" s="326"/>
      <c r="F48" s="326"/>
      <c r="G48" s="326"/>
      <c r="H48" s="331" t="s">
        <v>2</v>
      </c>
      <c r="I48" s="332"/>
      <c r="J48" s="332"/>
      <c r="K48" s="333"/>
      <c r="L48" s="333"/>
      <c r="M48" s="333"/>
      <c r="N48" s="333"/>
      <c r="O48" s="333"/>
      <c r="P48" s="333"/>
      <c r="Q48" s="333"/>
      <c r="R48" s="333"/>
      <c r="S48" s="393"/>
      <c r="T48" s="394"/>
      <c r="U48" s="393"/>
      <c r="V48" s="395"/>
      <c r="W48" s="417"/>
      <c r="X48" s="318"/>
      <c r="Y48" s="318"/>
      <c r="Z48" s="318"/>
      <c r="AA48" s="318"/>
      <c r="AB48" s="394"/>
      <c r="AC48" s="394"/>
      <c r="AD48" s="394"/>
      <c r="AE48" s="418"/>
      <c r="AF48" s="394"/>
      <c r="AG48" s="394"/>
      <c r="AH48" s="394"/>
      <c r="AI48" s="394"/>
      <c r="AJ48" s="394"/>
      <c r="AK48" s="418"/>
      <c r="AL48" s="418"/>
      <c r="AM48" s="418"/>
      <c r="AN48" s="418"/>
      <c r="AO48" s="418"/>
      <c r="AP48" s="418"/>
      <c r="AQ48" s="332"/>
      <c r="AR48" s="155"/>
      <c r="AS48" s="162"/>
      <c r="AT48" s="317"/>
      <c r="AU48" s="318"/>
      <c r="AV48" s="317"/>
      <c r="AW48" s="318"/>
      <c r="AX48" s="319"/>
      <c r="AY48" s="320"/>
      <c r="AZ48" s="321"/>
    </row>
    <row r="49" spans="2:52" ht="15.6" customHeight="1" x14ac:dyDescent="0.15">
      <c r="C49" s="323"/>
      <c r="D49" s="327"/>
      <c r="E49" s="327"/>
      <c r="F49" s="327"/>
      <c r="G49" s="327"/>
      <c r="H49" s="436" t="s">
        <v>7</v>
      </c>
      <c r="I49" s="428"/>
      <c r="J49" s="428"/>
      <c r="K49" s="437"/>
      <c r="L49" s="437"/>
      <c r="M49" s="437"/>
      <c r="N49" s="437"/>
      <c r="O49" s="437"/>
      <c r="P49" s="437"/>
      <c r="Q49" s="437"/>
      <c r="R49" s="437"/>
      <c r="S49" s="438"/>
      <c r="T49" s="339"/>
      <c r="U49" s="438"/>
      <c r="V49" s="439"/>
      <c r="W49" s="334" t="s">
        <v>113</v>
      </c>
      <c r="X49" s="335"/>
      <c r="Y49" s="335"/>
      <c r="Z49" s="335"/>
      <c r="AA49" s="335"/>
      <c r="AB49" s="336"/>
      <c r="AC49" s="337"/>
      <c r="AD49" s="64">
        <f>+AD47</f>
        <v>0</v>
      </c>
      <c r="AE49" s="338"/>
      <c r="AF49" s="339"/>
      <c r="AG49" s="339"/>
      <c r="AH49" s="339"/>
      <c r="AI49" s="339"/>
      <c r="AJ49" s="339"/>
      <c r="AK49" s="338"/>
      <c r="AL49" s="338"/>
      <c r="AM49" s="338"/>
      <c r="AN49" s="338"/>
      <c r="AO49" s="338"/>
      <c r="AP49" s="338"/>
      <c r="AQ49" s="428"/>
      <c r="AR49" s="155"/>
      <c r="AS49" s="162"/>
      <c r="AT49" s="429"/>
      <c r="AU49" s="430"/>
      <c r="AV49" s="429"/>
      <c r="AW49" s="430"/>
      <c r="AX49" s="431"/>
      <c r="AY49" s="432"/>
      <c r="AZ49" s="433"/>
    </row>
    <row r="50" spans="2:52" ht="15.6" customHeight="1" x14ac:dyDescent="0.15">
      <c r="C50" s="324"/>
      <c r="D50" s="50" t="s">
        <v>108</v>
      </c>
      <c r="E50" s="50"/>
      <c r="F50" s="122"/>
      <c r="G50" s="122"/>
      <c r="H50" s="378" t="s">
        <v>2</v>
      </c>
      <c r="I50" s="327"/>
      <c r="J50" s="327"/>
      <c r="K50" s="434"/>
      <c r="L50" s="434"/>
      <c r="M50" s="434"/>
      <c r="N50" s="434"/>
      <c r="O50" s="434"/>
      <c r="P50" s="434"/>
      <c r="Q50" s="434"/>
      <c r="R50" s="434"/>
      <c r="S50" s="276"/>
      <c r="T50" s="267"/>
      <c r="U50" s="276"/>
      <c r="V50" s="277"/>
      <c r="W50" s="435"/>
      <c r="X50" s="293"/>
      <c r="Y50" s="293"/>
      <c r="Z50" s="293"/>
      <c r="AA50" s="293"/>
      <c r="AB50" s="267"/>
      <c r="AC50" s="267"/>
      <c r="AD50" s="267"/>
      <c r="AE50" s="281"/>
      <c r="AF50" s="267"/>
      <c r="AG50" s="267"/>
      <c r="AH50" s="267"/>
      <c r="AI50" s="267"/>
      <c r="AJ50" s="267"/>
      <c r="AK50" s="281"/>
      <c r="AL50" s="281"/>
      <c r="AM50" s="281"/>
      <c r="AN50" s="281"/>
      <c r="AO50" s="281"/>
      <c r="AP50" s="281"/>
      <c r="AQ50" s="327"/>
      <c r="AR50" s="4"/>
      <c r="AS50" s="158"/>
      <c r="AT50" s="440"/>
      <c r="AU50" s="293"/>
      <c r="AV50" s="440"/>
      <c r="AW50" s="293"/>
      <c r="AX50" s="271"/>
      <c r="AY50" s="272"/>
      <c r="AZ50" s="273"/>
    </row>
    <row r="51" spans="2:52" ht="14.45" customHeight="1" x14ac:dyDescent="0.15">
      <c r="K51" s="3"/>
      <c r="L51" s="3"/>
      <c r="M51" s="3"/>
      <c r="N51" s="3"/>
      <c r="O51" s="3"/>
      <c r="P51" s="3"/>
      <c r="Q51" s="3"/>
      <c r="R51" s="3"/>
      <c r="S51" s="3"/>
      <c r="T51" s="3"/>
      <c r="AH51" s="2"/>
      <c r="AI51" s="2"/>
      <c r="AJ51" s="2"/>
      <c r="AK51" s="2"/>
      <c r="AL51" s="2"/>
      <c r="AM51" s="2"/>
      <c r="AN51" s="2"/>
      <c r="AO51" s="2"/>
      <c r="AP51" s="2"/>
      <c r="AR51" s="4"/>
      <c r="AS51" s="158"/>
      <c r="AT51" s="150"/>
      <c r="AU51" s="150"/>
      <c r="AV51" s="150"/>
      <c r="AW51" s="150"/>
      <c r="AX51" s="4"/>
      <c r="AY51" s="4"/>
      <c r="AZ51" s="4"/>
    </row>
    <row r="52" spans="2:52" ht="14.45" customHeight="1" thickBot="1" x14ac:dyDescent="0.2">
      <c r="B52" s="1" t="s">
        <v>78</v>
      </c>
      <c r="AR52" s="4"/>
      <c r="AS52" s="158"/>
      <c r="AT52" s="150"/>
      <c r="AU52" s="150"/>
      <c r="AV52" s="150"/>
      <c r="AW52" s="150"/>
      <c r="AX52" s="4"/>
      <c r="AY52" s="4"/>
      <c r="AZ52" s="4"/>
    </row>
    <row r="53" spans="2:52" ht="14.45" customHeight="1" x14ac:dyDescent="0.15">
      <c r="C53" s="278" t="s">
        <v>32</v>
      </c>
      <c r="D53" s="279"/>
      <c r="E53" s="279"/>
      <c r="F53" s="279"/>
      <c r="G53" s="279"/>
      <c r="H53" s="280"/>
      <c r="I53" s="280"/>
      <c r="J53" s="280"/>
      <c r="K53" s="280"/>
      <c r="L53" s="280"/>
      <c r="M53" s="280"/>
      <c r="N53" s="280"/>
      <c r="O53" s="280"/>
      <c r="P53" s="280"/>
      <c r="Q53" s="280"/>
      <c r="R53" s="280"/>
      <c r="S53" s="284" t="s">
        <v>61</v>
      </c>
      <c r="T53" s="285"/>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7"/>
      <c r="AR53" s="7"/>
      <c r="AS53" s="160"/>
      <c r="AT53" s="278" t="s">
        <v>43</v>
      </c>
      <c r="AU53" s="279"/>
      <c r="AV53" s="279"/>
      <c r="AW53" s="279"/>
      <c r="AX53" s="280"/>
      <c r="AY53" s="288"/>
      <c r="AZ53" s="289"/>
    </row>
    <row r="54" spans="2:52" ht="14.45" customHeight="1" x14ac:dyDescent="0.15">
      <c r="C54" s="266"/>
      <c r="D54" s="281"/>
      <c r="E54" s="281"/>
      <c r="F54" s="281"/>
      <c r="G54" s="281"/>
      <c r="H54" s="267"/>
      <c r="I54" s="267"/>
      <c r="J54" s="267"/>
      <c r="K54" s="267"/>
      <c r="L54" s="267"/>
      <c r="M54" s="267"/>
      <c r="N54" s="267"/>
      <c r="O54" s="267"/>
      <c r="P54" s="267"/>
      <c r="Q54" s="267"/>
      <c r="R54" s="267"/>
      <c r="S54" s="290" t="s">
        <v>71</v>
      </c>
      <c r="T54" s="291"/>
      <c r="U54" s="292"/>
      <c r="V54" s="292"/>
      <c r="W54" s="292"/>
      <c r="X54" s="292"/>
      <c r="Y54" s="292"/>
      <c r="Z54" s="292"/>
      <c r="AA54" s="292"/>
      <c r="AB54" s="292"/>
      <c r="AC54" s="292"/>
      <c r="AD54" s="293"/>
      <c r="AE54" s="294" t="s">
        <v>13</v>
      </c>
      <c r="AF54" s="295"/>
      <c r="AG54" s="295"/>
      <c r="AH54" s="295"/>
      <c r="AI54" s="295"/>
      <c r="AJ54" s="296"/>
      <c r="AK54" s="299" t="s">
        <v>112</v>
      </c>
      <c r="AL54" s="294"/>
      <c r="AM54" s="294"/>
      <c r="AN54" s="294"/>
      <c r="AO54" s="294"/>
      <c r="AP54" s="294"/>
      <c r="AQ54" s="300"/>
      <c r="AR54" s="7"/>
      <c r="AS54" s="160"/>
      <c r="AT54" s="266" t="s">
        <v>71</v>
      </c>
      <c r="AU54" s="281"/>
      <c r="AV54" s="267"/>
      <c r="AW54" s="267"/>
      <c r="AX54" s="367" t="s">
        <v>72</v>
      </c>
      <c r="AY54" s="368"/>
      <c r="AZ54" s="369"/>
    </row>
    <row r="55" spans="2:52" ht="14.45" customHeight="1" thickBot="1" x14ac:dyDescent="0.2">
      <c r="C55" s="282"/>
      <c r="D55" s="283"/>
      <c r="E55" s="283"/>
      <c r="F55" s="283"/>
      <c r="G55" s="283"/>
      <c r="H55" s="283"/>
      <c r="I55" s="283"/>
      <c r="J55" s="283"/>
      <c r="K55" s="283"/>
      <c r="L55" s="283"/>
      <c r="M55" s="283"/>
      <c r="N55" s="283"/>
      <c r="O55" s="283"/>
      <c r="P55" s="283"/>
      <c r="Q55" s="283"/>
      <c r="R55" s="283"/>
      <c r="S55" s="313" t="s">
        <v>2</v>
      </c>
      <c r="T55" s="373"/>
      <c r="U55" s="313" t="s">
        <v>7</v>
      </c>
      <c r="V55" s="374"/>
      <c r="W55" s="375" t="s">
        <v>110</v>
      </c>
      <c r="X55" s="374"/>
      <c r="Y55" s="374"/>
      <c r="Z55" s="374"/>
      <c r="AA55" s="374"/>
      <c r="AB55" s="374"/>
      <c r="AC55" s="374"/>
      <c r="AD55" s="373"/>
      <c r="AE55" s="297"/>
      <c r="AF55" s="297"/>
      <c r="AG55" s="297"/>
      <c r="AH55" s="297"/>
      <c r="AI55" s="297"/>
      <c r="AJ55" s="298"/>
      <c r="AK55" s="301"/>
      <c r="AL55" s="297"/>
      <c r="AM55" s="297"/>
      <c r="AN55" s="297"/>
      <c r="AO55" s="297"/>
      <c r="AP55" s="297"/>
      <c r="AQ55" s="302"/>
      <c r="AR55" s="150"/>
      <c r="AS55" s="161"/>
      <c r="AT55" s="376" t="s">
        <v>2</v>
      </c>
      <c r="AU55" s="283"/>
      <c r="AV55" s="377" t="s">
        <v>7</v>
      </c>
      <c r="AW55" s="283"/>
      <c r="AX55" s="370"/>
      <c r="AY55" s="371"/>
      <c r="AZ55" s="372"/>
    </row>
    <row r="56" spans="2:52" ht="14.45" customHeight="1" x14ac:dyDescent="0.15">
      <c r="C56" s="340"/>
      <c r="D56" s="306"/>
      <c r="E56" s="306"/>
      <c r="F56" s="306"/>
      <c r="G56" s="307"/>
      <c r="H56" s="341"/>
      <c r="I56" s="342"/>
      <c r="J56" s="307"/>
      <c r="K56" s="343"/>
      <c r="L56" s="344"/>
      <c r="M56" s="344"/>
      <c r="N56" s="345"/>
      <c r="O56" s="345"/>
      <c r="P56" s="345"/>
      <c r="Q56" s="345"/>
      <c r="R56" s="346"/>
      <c r="S56" s="347"/>
      <c r="T56" s="348"/>
      <c r="U56" s="347"/>
      <c r="V56" s="349"/>
      <c r="W56" s="350"/>
      <c r="X56" s="349"/>
      <c r="Y56" s="349"/>
      <c r="Z56" s="349"/>
      <c r="AA56" s="349"/>
      <c r="AB56" s="349"/>
      <c r="AC56" s="349"/>
      <c r="AD56" s="348"/>
      <c r="AE56" s="351"/>
      <c r="AF56" s="352"/>
      <c r="AG56" s="352"/>
      <c r="AH56" s="352"/>
      <c r="AI56" s="352"/>
      <c r="AJ56" s="353"/>
      <c r="AK56" s="264"/>
      <c r="AL56" s="264"/>
      <c r="AM56" s="264"/>
      <c r="AN56" s="264"/>
      <c r="AO56" s="264"/>
      <c r="AP56" s="264"/>
      <c r="AQ56" s="265"/>
      <c r="AR56" s="4"/>
      <c r="AS56" s="158"/>
      <c r="AT56" s="266"/>
      <c r="AU56" s="267"/>
      <c r="AV56" s="281"/>
      <c r="AW56" s="267"/>
      <c r="AX56" s="290"/>
      <c r="AY56" s="310"/>
      <c r="AZ56" s="265"/>
    </row>
    <row r="57" spans="2:52" ht="14.45" customHeight="1" x14ac:dyDescent="0.15">
      <c r="C57" s="340"/>
      <c r="D57" s="306"/>
      <c r="E57" s="306"/>
      <c r="F57" s="306"/>
      <c r="G57" s="307"/>
      <c r="H57" s="341"/>
      <c r="I57" s="342"/>
      <c r="J57" s="307"/>
      <c r="K57" s="343"/>
      <c r="L57" s="344"/>
      <c r="M57" s="344"/>
      <c r="N57" s="345"/>
      <c r="O57" s="345"/>
      <c r="P57" s="345"/>
      <c r="Q57" s="345"/>
      <c r="R57" s="346"/>
      <c r="S57" s="347"/>
      <c r="T57" s="348"/>
      <c r="U57" s="347"/>
      <c r="V57" s="349"/>
      <c r="W57" s="350"/>
      <c r="X57" s="349"/>
      <c r="Y57" s="349"/>
      <c r="Z57" s="349"/>
      <c r="AA57" s="349"/>
      <c r="AB57" s="349"/>
      <c r="AC57" s="349"/>
      <c r="AD57" s="348"/>
      <c r="AE57" s="404"/>
      <c r="AF57" s="405"/>
      <c r="AG57" s="405"/>
      <c r="AH57" s="405"/>
      <c r="AI57" s="405"/>
      <c r="AJ57" s="406"/>
      <c r="AK57" s="264"/>
      <c r="AL57" s="264"/>
      <c r="AM57" s="264"/>
      <c r="AN57" s="264"/>
      <c r="AO57" s="264"/>
      <c r="AP57" s="264"/>
      <c r="AQ57" s="265"/>
      <c r="AR57" s="4"/>
      <c r="AS57" s="158"/>
      <c r="AT57" s="266"/>
      <c r="AU57" s="267"/>
      <c r="AV57" s="281"/>
      <c r="AW57" s="267"/>
      <c r="AX57" s="290"/>
      <c r="AY57" s="310"/>
      <c r="AZ57" s="265"/>
    </row>
    <row r="58" spans="2:52" ht="14.45" customHeight="1" x14ac:dyDescent="0.15">
      <c r="C58" s="340"/>
      <c r="D58" s="306"/>
      <c r="E58" s="306"/>
      <c r="F58" s="306"/>
      <c r="G58" s="307"/>
      <c r="H58" s="341"/>
      <c r="I58" s="342"/>
      <c r="J58" s="307"/>
      <c r="K58" s="343"/>
      <c r="L58" s="344"/>
      <c r="M58" s="344"/>
      <c r="N58" s="345"/>
      <c r="O58" s="345"/>
      <c r="P58" s="345"/>
      <c r="Q58" s="345"/>
      <c r="R58" s="346"/>
      <c r="S58" s="347"/>
      <c r="T58" s="348"/>
      <c r="U58" s="347"/>
      <c r="V58" s="349"/>
      <c r="W58" s="350"/>
      <c r="X58" s="349"/>
      <c r="Y58" s="349"/>
      <c r="Z58" s="349"/>
      <c r="AA58" s="349"/>
      <c r="AB58" s="349"/>
      <c r="AC58" s="349"/>
      <c r="AD58" s="348"/>
      <c r="AE58" s="404"/>
      <c r="AF58" s="405"/>
      <c r="AG58" s="405"/>
      <c r="AH58" s="405"/>
      <c r="AI58" s="405"/>
      <c r="AJ58" s="406"/>
      <c r="AK58" s="264"/>
      <c r="AL58" s="264"/>
      <c r="AM58" s="264"/>
      <c r="AN58" s="264"/>
      <c r="AO58" s="264"/>
      <c r="AP58" s="264"/>
      <c r="AQ58" s="265"/>
      <c r="AR58" s="4"/>
      <c r="AS58" s="158"/>
      <c r="AT58" s="266"/>
      <c r="AU58" s="267"/>
      <c r="AV58" s="281"/>
      <c r="AW58" s="267"/>
      <c r="AX58" s="290"/>
      <c r="AY58" s="310"/>
      <c r="AZ58" s="265"/>
    </row>
    <row r="59" spans="2:52" ht="14.45" customHeight="1" x14ac:dyDescent="0.15">
      <c r="C59" s="340"/>
      <c r="D59" s="306"/>
      <c r="E59" s="306"/>
      <c r="F59" s="306"/>
      <c r="G59" s="307"/>
      <c r="H59" s="341"/>
      <c r="I59" s="342"/>
      <c r="J59" s="307"/>
      <c r="K59" s="343"/>
      <c r="L59" s="344"/>
      <c r="M59" s="344"/>
      <c r="N59" s="345"/>
      <c r="O59" s="345"/>
      <c r="P59" s="345"/>
      <c r="Q59" s="345"/>
      <c r="R59" s="346"/>
      <c r="S59" s="347"/>
      <c r="T59" s="348"/>
      <c r="U59" s="347"/>
      <c r="V59" s="349"/>
      <c r="W59" s="350"/>
      <c r="X59" s="349"/>
      <c r="Y59" s="349"/>
      <c r="Z59" s="349"/>
      <c r="AA59" s="349"/>
      <c r="AB59" s="349"/>
      <c r="AC59" s="349"/>
      <c r="AD59" s="348"/>
      <c r="AE59" s="404"/>
      <c r="AF59" s="405"/>
      <c r="AG59" s="405"/>
      <c r="AH59" s="405"/>
      <c r="AI59" s="405"/>
      <c r="AJ59" s="406"/>
      <c r="AK59" s="264"/>
      <c r="AL59" s="264"/>
      <c r="AM59" s="264"/>
      <c r="AN59" s="264"/>
      <c r="AO59" s="264"/>
      <c r="AP59" s="264"/>
      <c r="AQ59" s="265"/>
      <c r="AR59" s="4"/>
      <c r="AS59" s="158"/>
      <c r="AT59" s="266"/>
      <c r="AU59" s="267"/>
      <c r="AV59" s="281"/>
      <c r="AW59" s="267"/>
      <c r="AX59" s="290"/>
      <c r="AY59" s="310"/>
      <c r="AZ59" s="265"/>
    </row>
    <row r="60" spans="2:52" ht="14.45" customHeight="1" x14ac:dyDescent="0.15">
      <c r="C60" s="340"/>
      <c r="D60" s="306"/>
      <c r="E60" s="306"/>
      <c r="F60" s="306"/>
      <c r="G60" s="307"/>
      <c r="H60" s="341"/>
      <c r="I60" s="342"/>
      <c r="J60" s="307"/>
      <c r="K60" s="343"/>
      <c r="L60" s="344"/>
      <c r="M60" s="344"/>
      <c r="N60" s="345"/>
      <c r="O60" s="345"/>
      <c r="P60" s="345"/>
      <c r="Q60" s="345"/>
      <c r="R60" s="346"/>
      <c r="S60" s="347"/>
      <c r="T60" s="348"/>
      <c r="U60" s="347"/>
      <c r="V60" s="349"/>
      <c r="W60" s="350"/>
      <c r="X60" s="349"/>
      <c r="Y60" s="349"/>
      <c r="Z60" s="349"/>
      <c r="AA60" s="349"/>
      <c r="AB60" s="349"/>
      <c r="AC60" s="349"/>
      <c r="AD60" s="348"/>
      <c r="AE60" s="404"/>
      <c r="AF60" s="405"/>
      <c r="AG60" s="405"/>
      <c r="AH60" s="405"/>
      <c r="AI60" s="405"/>
      <c r="AJ60" s="406"/>
      <c r="AK60" s="264"/>
      <c r="AL60" s="264"/>
      <c r="AM60" s="264"/>
      <c r="AN60" s="264"/>
      <c r="AO60" s="264"/>
      <c r="AP60" s="264"/>
      <c r="AQ60" s="265"/>
      <c r="AR60" s="4"/>
      <c r="AS60" s="158"/>
      <c r="AT60" s="266"/>
      <c r="AU60" s="267"/>
      <c r="AV60" s="281"/>
      <c r="AW60" s="267"/>
      <c r="AX60" s="290"/>
      <c r="AY60" s="310"/>
      <c r="AZ60" s="265"/>
    </row>
    <row r="61" spans="2:52" ht="14.45" customHeight="1" x14ac:dyDescent="0.15">
      <c r="C61" s="340"/>
      <c r="D61" s="306"/>
      <c r="E61" s="306"/>
      <c r="F61" s="306"/>
      <c r="G61" s="307"/>
      <c r="H61" s="341"/>
      <c r="I61" s="342"/>
      <c r="J61" s="307"/>
      <c r="K61" s="343"/>
      <c r="L61" s="344"/>
      <c r="M61" s="344"/>
      <c r="N61" s="345"/>
      <c r="O61" s="345"/>
      <c r="P61" s="345"/>
      <c r="Q61" s="345"/>
      <c r="R61" s="346"/>
      <c r="S61" s="347"/>
      <c r="T61" s="348"/>
      <c r="U61" s="347"/>
      <c r="V61" s="349"/>
      <c r="W61" s="350"/>
      <c r="X61" s="349"/>
      <c r="Y61" s="349"/>
      <c r="Z61" s="349"/>
      <c r="AA61" s="349"/>
      <c r="AB61" s="349"/>
      <c r="AC61" s="349"/>
      <c r="AD61" s="348"/>
      <c r="AE61" s="404"/>
      <c r="AF61" s="405"/>
      <c r="AG61" s="405"/>
      <c r="AH61" s="405"/>
      <c r="AI61" s="405"/>
      <c r="AJ61" s="406"/>
      <c r="AK61" s="264"/>
      <c r="AL61" s="264"/>
      <c r="AM61" s="264"/>
      <c r="AN61" s="264"/>
      <c r="AO61" s="264"/>
      <c r="AP61" s="264"/>
      <c r="AQ61" s="265"/>
      <c r="AR61" s="4"/>
      <c r="AS61" s="158"/>
      <c r="AT61" s="266"/>
      <c r="AU61" s="267"/>
      <c r="AV61" s="281"/>
      <c r="AW61" s="267"/>
      <c r="AX61" s="290"/>
      <c r="AY61" s="310"/>
      <c r="AZ61" s="265"/>
    </row>
    <row r="62" spans="2:52" ht="14.45" customHeight="1" x14ac:dyDescent="0.15">
      <c r="C62" s="340"/>
      <c r="D62" s="306"/>
      <c r="E62" s="306"/>
      <c r="F62" s="306"/>
      <c r="G62" s="307"/>
      <c r="H62" s="341"/>
      <c r="I62" s="342"/>
      <c r="J62" s="307"/>
      <c r="K62" s="343"/>
      <c r="L62" s="344"/>
      <c r="M62" s="344"/>
      <c r="N62" s="345"/>
      <c r="O62" s="345"/>
      <c r="P62" s="345"/>
      <c r="Q62" s="345"/>
      <c r="R62" s="346"/>
      <c r="S62" s="347"/>
      <c r="T62" s="348"/>
      <c r="U62" s="347"/>
      <c r="V62" s="349"/>
      <c r="W62" s="350"/>
      <c r="X62" s="349"/>
      <c r="Y62" s="349"/>
      <c r="Z62" s="349"/>
      <c r="AA62" s="349"/>
      <c r="AB62" s="349"/>
      <c r="AC62" s="349"/>
      <c r="AD62" s="348"/>
      <c r="AE62" s="404"/>
      <c r="AF62" s="405"/>
      <c r="AG62" s="405"/>
      <c r="AH62" s="405"/>
      <c r="AI62" s="405"/>
      <c r="AJ62" s="406"/>
      <c r="AK62" s="264"/>
      <c r="AL62" s="264"/>
      <c r="AM62" s="264"/>
      <c r="AN62" s="264"/>
      <c r="AO62" s="264"/>
      <c r="AP62" s="264"/>
      <c r="AQ62" s="265"/>
      <c r="AR62" s="4"/>
      <c r="AS62" s="158"/>
      <c r="AT62" s="266"/>
      <c r="AU62" s="267"/>
      <c r="AV62" s="281"/>
      <c r="AW62" s="267"/>
      <c r="AX62" s="290"/>
      <c r="AY62" s="310"/>
      <c r="AZ62" s="265"/>
    </row>
    <row r="63" spans="2:52" ht="14.45" customHeight="1" x14ac:dyDescent="0.15">
      <c r="C63" s="340"/>
      <c r="D63" s="306"/>
      <c r="E63" s="306"/>
      <c r="F63" s="306"/>
      <c r="G63" s="307"/>
      <c r="H63" s="341"/>
      <c r="I63" s="342"/>
      <c r="J63" s="307"/>
      <c r="K63" s="343"/>
      <c r="L63" s="344"/>
      <c r="M63" s="344"/>
      <c r="N63" s="345"/>
      <c r="O63" s="345"/>
      <c r="P63" s="345"/>
      <c r="Q63" s="345"/>
      <c r="R63" s="346"/>
      <c r="S63" s="347"/>
      <c r="T63" s="348"/>
      <c r="U63" s="347"/>
      <c r="V63" s="349"/>
      <c r="W63" s="350"/>
      <c r="X63" s="349"/>
      <c r="Y63" s="349"/>
      <c r="Z63" s="349"/>
      <c r="AA63" s="349"/>
      <c r="AB63" s="349"/>
      <c r="AC63" s="349"/>
      <c r="AD63" s="348"/>
      <c r="AE63" s="404"/>
      <c r="AF63" s="405"/>
      <c r="AG63" s="405"/>
      <c r="AH63" s="405"/>
      <c r="AI63" s="405"/>
      <c r="AJ63" s="406"/>
      <c r="AK63" s="264"/>
      <c r="AL63" s="264"/>
      <c r="AM63" s="264"/>
      <c r="AN63" s="264"/>
      <c r="AO63" s="264"/>
      <c r="AP63" s="264"/>
      <c r="AQ63" s="265"/>
      <c r="AR63" s="4"/>
      <c r="AS63" s="158"/>
      <c r="AT63" s="266"/>
      <c r="AU63" s="267"/>
      <c r="AV63" s="281"/>
      <c r="AW63" s="267"/>
      <c r="AX63" s="290"/>
      <c r="AY63" s="310"/>
      <c r="AZ63" s="265"/>
    </row>
    <row r="64" spans="2:52" ht="14.45" customHeight="1" x14ac:dyDescent="0.15">
      <c r="C64" s="340"/>
      <c r="D64" s="306"/>
      <c r="E64" s="306"/>
      <c r="F64" s="306"/>
      <c r="G64" s="307"/>
      <c r="H64" s="341"/>
      <c r="I64" s="342"/>
      <c r="J64" s="307"/>
      <c r="K64" s="343"/>
      <c r="L64" s="344"/>
      <c r="M64" s="344"/>
      <c r="N64" s="345"/>
      <c r="O64" s="345"/>
      <c r="P64" s="345"/>
      <c r="Q64" s="345"/>
      <c r="R64" s="346"/>
      <c r="S64" s="347"/>
      <c r="T64" s="348"/>
      <c r="U64" s="347"/>
      <c r="V64" s="349"/>
      <c r="W64" s="350"/>
      <c r="X64" s="349"/>
      <c r="Y64" s="349"/>
      <c r="Z64" s="349"/>
      <c r="AA64" s="349"/>
      <c r="AB64" s="349"/>
      <c r="AC64" s="349"/>
      <c r="AD64" s="348"/>
      <c r="AE64" s="404"/>
      <c r="AF64" s="405"/>
      <c r="AG64" s="405"/>
      <c r="AH64" s="405"/>
      <c r="AI64" s="405"/>
      <c r="AJ64" s="406"/>
      <c r="AK64" s="264"/>
      <c r="AL64" s="264"/>
      <c r="AM64" s="264"/>
      <c r="AN64" s="264"/>
      <c r="AO64" s="264"/>
      <c r="AP64" s="264"/>
      <c r="AQ64" s="265"/>
      <c r="AR64" s="4"/>
      <c r="AS64" s="158"/>
      <c r="AT64" s="266"/>
      <c r="AU64" s="267"/>
      <c r="AV64" s="281"/>
      <c r="AW64" s="267"/>
      <c r="AX64" s="290"/>
      <c r="AY64" s="310"/>
      <c r="AZ64" s="265"/>
    </row>
    <row r="65" spans="3:52" ht="14.45" customHeight="1" x14ac:dyDescent="0.15">
      <c r="C65" s="340"/>
      <c r="D65" s="306"/>
      <c r="E65" s="306"/>
      <c r="F65" s="306"/>
      <c r="G65" s="307"/>
      <c r="H65" s="341"/>
      <c r="I65" s="342"/>
      <c r="J65" s="307"/>
      <c r="K65" s="343"/>
      <c r="L65" s="344"/>
      <c r="M65" s="344"/>
      <c r="N65" s="345"/>
      <c r="O65" s="345"/>
      <c r="P65" s="345"/>
      <c r="Q65" s="345"/>
      <c r="R65" s="346"/>
      <c r="S65" s="347"/>
      <c r="T65" s="348"/>
      <c r="U65" s="347"/>
      <c r="V65" s="349"/>
      <c r="W65" s="350"/>
      <c r="X65" s="349"/>
      <c r="Y65" s="349"/>
      <c r="Z65" s="349"/>
      <c r="AA65" s="349"/>
      <c r="AB65" s="349"/>
      <c r="AC65" s="349"/>
      <c r="AD65" s="348"/>
      <c r="AE65" s="404"/>
      <c r="AF65" s="405"/>
      <c r="AG65" s="405"/>
      <c r="AH65" s="405"/>
      <c r="AI65" s="405"/>
      <c r="AJ65" s="406"/>
      <c r="AK65" s="264"/>
      <c r="AL65" s="264"/>
      <c r="AM65" s="264"/>
      <c r="AN65" s="264"/>
      <c r="AO65" s="264"/>
      <c r="AP65" s="264"/>
      <c r="AQ65" s="265"/>
      <c r="AR65" s="4"/>
      <c r="AS65" s="158"/>
      <c r="AT65" s="266"/>
      <c r="AU65" s="267"/>
      <c r="AV65" s="281"/>
      <c r="AW65" s="267"/>
      <c r="AX65" s="290"/>
      <c r="AY65" s="310"/>
      <c r="AZ65" s="265"/>
    </row>
    <row r="66" spans="3:52" ht="14.45" customHeight="1" x14ac:dyDescent="0.15">
      <c r="C66" s="340"/>
      <c r="D66" s="306"/>
      <c r="E66" s="306"/>
      <c r="F66" s="306"/>
      <c r="G66" s="307"/>
      <c r="H66" s="341"/>
      <c r="I66" s="342"/>
      <c r="J66" s="307"/>
      <c r="K66" s="343"/>
      <c r="L66" s="344"/>
      <c r="M66" s="344"/>
      <c r="N66" s="345"/>
      <c r="O66" s="345"/>
      <c r="P66" s="345"/>
      <c r="Q66" s="345"/>
      <c r="R66" s="346"/>
      <c r="S66" s="347"/>
      <c r="T66" s="348"/>
      <c r="U66" s="347"/>
      <c r="V66" s="349"/>
      <c r="W66" s="350"/>
      <c r="X66" s="349"/>
      <c r="Y66" s="349"/>
      <c r="Z66" s="349"/>
      <c r="AA66" s="349"/>
      <c r="AB66" s="349"/>
      <c r="AC66" s="349"/>
      <c r="AD66" s="348"/>
      <c r="AE66" s="404"/>
      <c r="AF66" s="405"/>
      <c r="AG66" s="405"/>
      <c r="AH66" s="405"/>
      <c r="AI66" s="405"/>
      <c r="AJ66" s="406"/>
      <c r="AK66" s="264"/>
      <c r="AL66" s="264"/>
      <c r="AM66" s="264"/>
      <c r="AN66" s="264"/>
      <c r="AO66" s="264"/>
      <c r="AP66" s="264"/>
      <c r="AQ66" s="265"/>
      <c r="AR66" s="4"/>
      <c r="AS66" s="158"/>
      <c r="AT66" s="266"/>
      <c r="AU66" s="267"/>
      <c r="AV66" s="281"/>
      <c r="AW66" s="267"/>
      <c r="AX66" s="290"/>
      <c r="AY66" s="310"/>
      <c r="AZ66" s="265"/>
    </row>
    <row r="67" spans="3:52" ht="14.45" customHeight="1" x14ac:dyDescent="0.15">
      <c r="C67" s="340"/>
      <c r="D67" s="306"/>
      <c r="E67" s="306"/>
      <c r="F67" s="306"/>
      <c r="G67" s="307"/>
      <c r="H67" s="341"/>
      <c r="I67" s="342"/>
      <c r="J67" s="307"/>
      <c r="K67" s="343"/>
      <c r="L67" s="344"/>
      <c r="M67" s="344"/>
      <c r="N67" s="345"/>
      <c r="O67" s="345"/>
      <c r="P67" s="345"/>
      <c r="Q67" s="345"/>
      <c r="R67" s="346"/>
      <c r="S67" s="347"/>
      <c r="T67" s="348"/>
      <c r="U67" s="347"/>
      <c r="V67" s="349"/>
      <c r="W67" s="350"/>
      <c r="X67" s="349"/>
      <c r="Y67" s="349"/>
      <c r="Z67" s="349"/>
      <c r="AA67" s="349"/>
      <c r="AB67" s="349"/>
      <c r="AC67" s="349"/>
      <c r="AD67" s="348"/>
      <c r="AE67" s="404"/>
      <c r="AF67" s="405"/>
      <c r="AG67" s="405"/>
      <c r="AH67" s="405"/>
      <c r="AI67" s="405"/>
      <c r="AJ67" s="406"/>
      <c r="AK67" s="264"/>
      <c r="AL67" s="264"/>
      <c r="AM67" s="264"/>
      <c r="AN67" s="264"/>
      <c r="AO67" s="264"/>
      <c r="AP67" s="264"/>
      <c r="AQ67" s="265"/>
      <c r="AR67" s="4"/>
      <c r="AS67" s="158"/>
      <c r="AT67" s="266"/>
      <c r="AU67" s="267"/>
      <c r="AV67" s="281"/>
      <c r="AW67" s="267"/>
      <c r="AX67" s="290"/>
      <c r="AY67" s="310"/>
      <c r="AZ67" s="265"/>
    </row>
    <row r="68" spans="3:52" ht="14.45" customHeight="1" x14ac:dyDescent="0.15">
      <c r="C68" s="340"/>
      <c r="D68" s="306"/>
      <c r="E68" s="306"/>
      <c r="F68" s="306"/>
      <c r="G68" s="307"/>
      <c r="H68" s="341"/>
      <c r="I68" s="342"/>
      <c r="J68" s="307"/>
      <c r="K68" s="343"/>
      <c r="L68" s="344"/>
      <c r="M68" s="344"/>
      <c r="N68" s="345"/>
      <c r="O68" s="345"/>
      <c r="P68" s="345"/>
      <c r="Q68" s="345"/>
      <c r="R68" s="346"/>
      <c r="S68" s="347"/>
      <c r="T68" s="348"/>
      <c r="U68" s="347"/>
      <c r="V68" s="349"/>
      <c r="W68" s="350"/>
      <c r="X68" s="349"/>
      <c r="Y68" s="349"/>
      <c r="Z68" s="349"/>
      <c r="AA68" s="349"/>
      <c r="AB68" s="349"/>
      <c r="AC68" s="349"/>
      <c r="AD68" s="348"/>
      <c r="AE68" s="404"/>
      <c r="AF68" s="405"/>
      <c r="AG68" s="405"/>
      <c r="AH68" s="405"/>
      <c r="AI68" s="405"/>
      <c r="AJ68" s="406"/>
      <c r="AK68" s="264"/>
      <c r="AL68" s="264"/>
      <c r="AM68" s="264"/>
      <c r="AN68" s="264"/>
      <c r="AO68" s="264"/>
      <c r="AP68" s="264"/>
      <c r="AQ68" s="265"/>
      <c r="AR68" s="4"/>
      <c r="AS68" s="158"/>
      <c r="AT68" s="266"/>
      <c r="AU68" s="267"/>
      <c r="AV68" s="281"/>
      <c r="AW68" s="267"/>
      <c r="AX68" s="290"/>
      <c r="AY68" s="310"/>
      <c r="AZ68" s="265"/>
    </row>
    <row r="69" spans="3:52" ht="14.45" customHeight="1" x14ac:dyDescent="0.15">
      <c r="C69" s="340"/>
      <c r="D69" s="306"/>
      <c r="E69" s="306"/>
      <c r="F69" s="306"/>
      <c r="G69" s="307"/>
      <c r="H69" s="341"/>
      <c r="I69" s="342"/>
      <c r="J69" s="307"/>
      <c r="K69" s="343"/>
      <c r="L69" s="344"/>
      <c r="M69" s="344"/>
      <c r="N69" s="345"/>
      <c r="O69" s="345"/>
      <c r="P69" s="345"/>
      <c r="Q69" s="345"/>
      <c r="R69" s="346"/>
      <c r="S69" s="347"/>
      <c r="T69" s="348"/>
      <c r="U69" s="347"/>
      <c r="V69" s="349"/>
      <c r="W69" s="350"/>
      <c r="X69" s="349"/>
      <c r="Y69" s="349"/>
      <c r="Z69" s="349"/>
      <c r="AA69" s="349"/>
      <c r="AB69" s="349"/>
      <c r="AC69" s="349"/>
      <c r="AD69" s="348"/>
      <c r="AE69" s="404"/>
      <c r="AF69" s="405"/>
      <c r="AG69" s="405"/>
      <c r="AH69" s="405"/>
      <c r="AI69" s="405"/>
      <c r="AJ69" s="406"/>
      <c r="AK69" s="264"/>
      <c r="AL69" s="264"/>
      <c r="AM69" s="264"/>
      <c r="AN69" s="264"/>
      <c r="AO69" s="264"/>
      <c r="AP69" s="264"/>
      <c r="AQ69" s="265"/>
      <c r="AR69" s="4"/>
      <c r="AS69" s="158"/>
      <c r="AT69" s="266"/>
      <c r="AU69" s="267"/>
      <c r="AV69" s="281"/>
      <c r="AW69" s="267"/>
      <c r="AX69" s="290"/>
      <c r="AY69" s="310"/>
      <c r="AZ69" s="265"/>
    </row>
    <row r="70" spans="3:52" ht="14.45" customHeight="1" x14ac:dyDescent="0.15">
      <c r="C70" s="340"/>
      <c r="D70" s="306"/>
      <c r="E70" s="306"/>
      <c r="F70" s="306"/>
      <c r="G70" s="307"/>
      <c r="H70" s="341"/>
      <c r="I70" s="342"/>
      <c r="J70" s="307"/>
      <c r="K70" s="343"/>
      <c r="L70" s="344"/>
      <c r="M70" s="344"/>
      <c r="N70" s="345"/>
      <c r="O70" s="345"/>
      <c r="P70" s="345"/>
      <c r="Q70" s="345"/>
      <c r="R70" s="346"/>
      <c r="S70" s="347"/>
      <c r="T70" s="348"/>
      <c r="U70" s="347"/>
      <c r="V70" s="349"/>
      <c r="W70" s="350"/>
      <c r="X70" s="349"/>
      <c r="Y70" s="349"/>
      <c r="Z70" s="349"/>
      <c r="AA70" s="349"/>
      <c r="AB70" s="349"/>
      <c r="AC70" s="349"/>
      <c r="AD70" s="348"/>
      <c r="AE70" s="404"/>
      <c r="AF70" s="405"/>
      <c r="AG70" s="405"/>
      <c r="AH70" s="405"/>
      <c r="AI70" s="405"/>
      <c r="AJ70" s="406"/>
      <c r="AK70" s="264"/>
      <c r="AL70" s="264"/>
      <c r="AM70" s="264"/>
      <c r="AN70" s="264"/>
      <c r="AO70" s="264"/>
      <c r="AP70" s="264"/>
      <c r="AQ70" s="265"/>
      <c r="AR70" s="4"/>
      <c r="AS70" s="158"/>
      <c r="AT70" s="266"/>
      <c r="AU70" s="267"/>
      <c r="AV70" s="281"/>
      <c r="AW70" s="267"/>
      <c r="AX70" s="290"/>
      <c r="AY70" s="310"/>
      <c r="AZ70" s="265"/>
    </row>
    <row r="71" spans="3:52" ht="14.45" customHeight="1" x14ac:dyDescent="0.15">
      <c r="C71" s="340"/>
      <c r="D71" s="306"/>
      <c r="E71" s="306"/>
      <c r="F71" s="306"/>
      <c r="G71" s="307"/>
      <c r="H71" s="341"/>
      <c r="I71" s="342"/>
      <c r="J71" s="307"/>
      <c r="K71" s="343"/>
      <c r="L71" s="344"/>
      <c r="M71" s="344"/>
      <c r="N71" s="345"/>
      <c r="O71" s="345"/>
      <c r="P71" s="345"/>
      <c r="Q71" s="345"/>
      <c r="R71" s="346"/>
      <c r="S71" s="347"/>
      <c r="T71" s="348"/>
      <c r="U71" s="347"/>
      <c r="V71" s="349"/>
      <c r="W71" s="350"/>
      <c r="X71" s="349"/>
      <c r="Y71" s="349"/>
      <c r="Z71" s="349"/>
      <c r="AA71" s="349"/>
      <c r="AB71" s="349"/>
      <c r="AC71" s="349"/>
      <c r="AD71" s="348"/>
      <c r="AE71" s="404"/>
      <c r="AF71" s="405"/>
      <c r="AG71" s="405"/>
      <c r="AH71" s="405"/>
      <c r="AI71" s="405"/>
      <c r="AJ71" s="406"/>
      <c r="AK71" s="264"/>
      <c r="AL71" s="264"/>
      <c r="AM71" s="264"/>
      <c r="AN71" s="264"/>
      <c r="AO71" s="264"/>
      <c r="AP71" s="264"/>
      <c r="AQ71" s="265"/>
      <c r="AR71" s="4"/>
      <c r="AS71" s="158"/>
      <c r="AT71" s="266"/>
      <c r="AU71" s="267"/>
      <c r="AV71" s="281"/>
      <c r="AW71" s="267"/>
      <c r="AX71" s="290"/>
      <c r="AY71" s="310"/>
      <c r="AZ71" s="265"/>
    </row>
    <row r="72" spans="3:52" ht="14.45" customHeight="1" x14ac:dyDescent="0.15">
      <c r="C72" s="340"/>
      <c r="D72" s="306"/>
      <c r="E72" s="306"/>
      <c r="F72" s="306"/>
      <c r="G72" s="307"/>
      <c r="H72" s="341"/>
      <c r="I72" s="342"/>
      <c r="J72" s="307"/>
      <c r="K72" s="343"/>
      <c r="L72" s="344"/>
      <c r="M72" s="344"/>
      <c r="N72" s="345"/>
      <c r="O72" s="345"/>
      <c r="P72" s="345"/>
      <c r="Q72" s="345"/>
      <c r="R72" s="346"/>
      <c r="S72" s="347"/>
      <c r="T72" s="348"/>
      <c r="U72" s="347"/>
      <c r="V72" s="349"/>
      <c r="W72" s="350"/>
      <c r="X72" s="349"/>
      <c r="Y72" s="349"/>
      <c r="Z72" s="349"/>
      <c r="AA72" s="349"/>
      <c r="AB72" s="349"/>
      <c r="AC72" s="349"/>
      <c r="AD72" s="348"/>
      <c r="AE72" s="404"/>
      <c r="AF72" s="405"/>
      <c r="AG72" s="405"/>
      <c r="AH72" s="405"/>
      <c r="AI72" s="405"/>
      <c r="AJ72" s="406"/>
      <c r="AK72" s="264"/>
      <c r="AL72" s="264"/>
      <c r="AM72" s="264"/>
      <c r="AN72" s="264"/>
      <c r="AO72" s="264"/>
      <c r="AP72" s="264"/>
      <c r="AQ72" s="265"/>
      <c r="AR72" s="4"/>
      <c r="AS72" s="158"/>
      <c r="AT72" s="266"/>
      <c r="AU72" s="267"/>
      <c r="AV72" s="281"/>
      <c r="AW72" s="267"/>
      <c r="AX72" s="290"/>
      <c r="AY72" s="310"/>
      <c r="AZ72" s="265"/>
    </row>
    <row r="73" spans="3:52" ht="14.45" customHeight="1" x14ac:dyDescent="0.15">
      <c r="C73" s="384" t="s">
        <v>62</v>
      </c>
      <c r="D73" s="385"/>
      <c r="E73" s="385"/>
      <c r="F73" s="385"/>
      <c r="G73" s="385"/>
      <c r="H73" s="386"/>
      <c r="I73" s="386"/>
      <c r="J73" s="386"/>
      <c r="K73" s="386"/>
      <c r="L73" s="386"/>
      <c r="M73" s="386"/>
      <c r="N73" s="386"/>
      <c r="O73" s="386"/>
      <c r="P73" s="386"/>
      <c r="Q73" s="386"/>
      <c r="R73" s="387"/>
      <c r="S73" s="388"/>
      <c r="T73" s="383"/>
      <c r="U73" s="389"/>
      <c r="V73" s="310"/>
      <c r="W73" s="390"/>
      <c r="X73" s="391"/>
      <c r="Y73" s="391"/>
      <c r="Z73" s="391"/>
      <c r="AA73" s="391"/>
      <c r="AB73" s="391"/>
      <c r="AC73" s="391"/>
      <c r="AD73" s="392"/>
      <c r="AE73" s="389"/>
      <c r="AF73" s="441"/>
      <c r="AG73" s="441"/>
      <c r="AH73" s="441"/>
      <c r="AI73" s="441"/>
      <c r="AJ73" s="442"/>
      <c r="AK73" s="309"/>
      <c r="AL73" s="311"/>
      <c r="AM73" s="311"/>
      <c r="AN73" s="311"/>
      <c r="AO73" s="311"/>
      <c r="AP73" s="311"/>
      <c r="AQ73" s="312"/>
      <c r="AR73" s="4"/>
      <c r="AS73" s="158"/>
      <c r="AT73" s="308"/>
      <c r="AU73" s="293"/>
      <c r="AV73" s="309"/>
      <c r="AW73" s="293"/>
      <c r="AX73" s="309"/>
      <c r="AY73" s="310"/>
      <c r="AZ73" s="265"/>
    </row>
    <row r="74" spans="3:52" ht="15.6" customHeight="1" thickBot="1" x14ac:dyDescent="0.2">
      <c r="C74" s="419" t="s">
        <v>52</v>
      </c>
      <c r="D74" s="374"/>
      <c r="E74" s="374"/>
      <c r="F74" s="374"/>
      <c r="G74" s="373"/>
      <c r="H74" s="420"/>
      <c r="I74" s="421"/>
      <c r="J74" s="422"/>
      <c r="K74" s="423"/>
      <c r="L74" s="423"/>
      <c r="M74" s="423"/>
      <c r="N74" s="423"/>
      <c r="O74" s="423"/>
      <c r="P74" s="423"/>
      <c r="Q74" s="423"/>
      <c r="R74" s="423"/>
      <c r="S74" s="303">
        <f>COUNTIF(S57:S72,"●")</f>
        <v>0</v>
      </c>
      <c r="T74" s="304"/>
      <c r="U74" s="303">
        <f>COUNTIF(U56:U72,"●")</f>
        <v>0</v>
      </c>
      <c r="V74" s="424"/>
      <c r="W74" s="425" t="s">
        <v>113</v>
      </c>
      <c r="X74" s="426"/>
      <c r="Y74" s="426"/>
      <c r="Z74" s="426"/>
      <c r="AA74" s="426"/>
      <c r="AB74" s="427"/>
      <c r="AC74" s="427"/>
      <c r="AD74" s="132"/>
      <c r="AE74" s="328"/>
      <c r="AF74" s="443"/>
      <c r="AG74" s="443"/>
      <c r="AH74" s="443"/>
      <c r="AI74" s="443"/>
      <c r="AJ74" s="444"/>
      <c r="AK74" s="313"/>
      <c r="AL74" s="314"/>
      <c r="AM74" s="314"/>
      <c r="AN74" s="314"/>
      <c r="AO74" s="314"/>
      <c r="AP74" s="314"/>
      <c r="AQ74" s="315"/>
      <c r="AR74" s="4"/>
      <c r="AS74" s="158"/>
      <c r="AT74" s="316">
        <f>COUNTIF(AT57:AT72,"〇")</f>
        <v>0</v>
      </c>
      <c r="AU74" s="304"/>
      <c r="AV74" s="303">
        <f>COUNTIF(AV57:AV72,"〇")</f>
        <v>0</v>
      </c>
      <c r="AW74" s="304"/>
      <c r="AX74" s="328">
        <v>0</v>
      </c>
      <c r="AY74" s="329"/>
      <c r="AZ74" s="330"/>
    </row>
    <row r="75" spans="3:52" ht="15.6" customHeight="1" x14ac:dyDescent="0.15">
      <c r="C75" s="121" t="s">
        <v>109</v>
      </c>
      <c r="D75" s="125" t="s">
        <v>108</v>
      </c>
      <c r="E75" s="123"/>
      <c r="F75" s="123"/>
      <c r="G75" s="123"/>
      <c r="H75" s="378" t="s">
        <v>7</v>
      </c>
      <c r="I75" s="327"/>
      <c r="J75" s="327"/>
      <c r="K75" s="268"/>
      <c r="L75" s="268"/>
      <c r="M75" s="268"/>
      <c r="N75" s="268"/>
      <c r="O75" s="268"/>
      <c r="P75" s="268"/>
      <c r="Q75" s="268"/>
      <c r="R75" s="268"/>
      <c r="S75" s="274"/>
      <c r="T75" s="275"/>
      <c r="U75" s="276"/>
      <c r="V75" s="277"/>
      <c r="W75" s="476" t="s">
        <v>113</v>
      </c>
      <c r="X75" s="477"/>
      <c r="Y75" s="477"/>
      <c r="Z75" s="477"/>
      <c r="AA75" s="477"/>
      <c r="AB75" s="478"/>
      <c r="AC75" s="479"/>
      <c r="AD75" s="63">
        <f>+AD74</f>
        <v>0</v>
      </c>
      <c r="AE75" s="284"/>
      <c r="AF75" s="285"/>
      <c r="AG75" s="285"/>
      <c r="AH75" s="285"/>
      <c r="AI75" s="285"/>
      <c r="AJ75" s="360"/>
      <c r="AK75" s="361"/>
      <c r="AL75" s="361"/>
      <c r="AM75" s="361"/>
      <c r="AN75" s="361"/>
      <c r="AO75" s="361"/>
      <c r="AP75" s="361"/>
      <c r="AQ75" s="326"/>
      <c r="AR75" s="4"/>
      <c r="AS75" s="158"/>
      <c r="AT75" s="271"/>
      <c r="AU75" s="362"/>
      <c r="AV75" s="269"/>
      <c r="AW75" s="270"/>
      <c r="AX75" s="271">
        <f t="shared" ref="AX75" si="0">+AT75+AV75</f>
        <v>0</v>
      </c>
      <c r="AY75" s="272"/>
      <c r="AZ75" s="273"/>
    </row>
    <row r="76" spans="3:52" ht="10.9" customHeight="1" x14ac:dyDescent="0.15">
      <c r="C76" s="4"/>
      <c r="D76" s="4"/>
      <c r="E76" s="4"/>
      <c r="F76" s="4"/>
      <c r="G76" s="4"/>
      <c r="H76" s="4"/>
      <c r="I76" s="4"/>
      <c r="J76" s="4"/>
      <c r="K76" s="3"/>
      <c r="L76" s="3"/>
      <c r="M76" s="3"/>
      <c r="N76" s="3"/>
      <c r="O76" s="3"/>
      <c r="P76" s="3"/>
      <c r="Q76" s="3"/>
      <c r="R76" s="3"/>
      <c r="S76" s="3"/>
      <c r="T76" s="3"/>
      <c r="U76" s="4"/>
      <c r="V76" s="4"/>
      <c r="W76" s="4"/>
      <c r="X76" s="4"/>
      <c r="Y76" s="4"/>
      <c r="Z76" s="4"/>
      <c r="AA76" s="4"/>
      <c r="AB76" s="4"/>
      <c r="AC76" s="4"/>
      <c r="AD76" s="4"/>
      <c r="AE76" s="4"/>
      <c r="AF76" s="4"/>
      <c r="AG76" s="4"/>
      <c r="AH76" s="133"/>
      <c r="AI76" s="133"/>
      <c r="AJ76" s="133"/>
      <c r="AK76" s="133"/>
      <c r="AL76" s="133"/>
      <c r="AM76" s="133"/>
      <c r="AN76" s="133"/>
      <c r="AO76" s="133"/>
      <c r="AP76" s="133"/>
      <c r="AQ76" s="4"/>
      <c r="AR76" s="4"/>
      <c r="AS76" s="158"/>
      <c r="AT76" s="150"/>
      <c r="AU76" s="150"/>
      <c r="AV76" s="150"/>
      <c r="AW76" s="150"/>
      <c r="AX76" s="4"/>
      <c r="AY76" s="4"/>
      <c r="AZ76" s="4"/>
    </row>
    <row r="77" spans="3:52" ht="15.6" customHeight="1" x14ac:dyDescent="0.15">
      <c r="C77" s="492" t="s">
        <v>124</v>
      </c>
      <c r="D77" s="281" t="s">
        <v>3</v>
      </c>
      <c r="E77" s="281"/>
      <c r="F77" s="281"/>
      <c r="G77" s="281"/>
      <c r="H77" s="503" t="s">
        <v>1</v>
      </c>
      <c r="I77" s="503"/>
      <c r="J77" s="503"/>
      <c r="W77" s="496"/>
      <c r="X77" s="497"/>
      <c r="Y77" s="497"/>
      <c r="Z77" s="497"/>
      <c r="AA77" s="497"/>
      <c r="AB77" s="497"/>
      <c r="AC77" s="497"/>
      <c r="AD77" s="65"/>
      <c r="AE77" s="501"/>
      <c r="AF77" s="504"/>
      <c r="AG77" s="504"/>
      <c r="AH77" s="504"/>
      <c r="AI77" s="504"/>
      <c r="AJ77" s="505"/>
      <c r="AK77" s="133"/>
      <c r="AL77" s="133"/>
      <c r="AM77" s="133"/>
      <c r="AN77" s="133"/>
      <c r="AO77" s="133"/>
      <c r="AP77" s="133"/>
      <c r="AR77" s="4"/>
      <c r="AS77" s="158"/>
      <c r="AT77" s="150"/>
      <c r="AU77" s="150"/>
      <c r="AV77" s="150"/>
      <c r="AW77" s="150"/>
      <c r="AX77" s="501"/>
      <c r="AY77" s="497"/>
      <c r="AZ77" s="502"/>
    </row>
    <row r="78" spans="3:52" ht="15.6" customHeight="1" x14ac:dyDescent="0.15">
      <c r="C78" s="493"/>
      <c r="D78" s="281"/>
      <c r="E78" s="281"/>
      <c r="F78" s="281"/>
      <c r="G78" s="281"/>
      <c r="H78" s="494" t="s">
        <v>6</v>
      </c>
      <c r="I78" s="494"/>
      <c r="J78" s="494"/>
      <c r="W78" s="495" t="s">
        <v>229</v>
      </c>
      <c r="X78" s="335"/>
      <c r="Y78" s="335"/>
      <c r="Z78" s="335"/>
      <c r="AA78" s="335"/>
      <c r="AB78" s="336"/>
      <c r="AC78" s="337"/>
      <c r="AD78" s="66"/>
      <c r="AE78" s="305"/>
      <c r="AF78" s="349"/>
      <c r="AG78" s="349"/>
      <c r="AH78" s="349"/>
      <c r="AI78" s="349"/>
      <c r="AJ78" s="348"/>
      <c r="AK78" s="133"/>
      <c r="AL78" s="133"/>
      <c r="AM78" s="133"/>
      <c r="AN78" s="133"/>
      <c r="AO78" s="133"/>
      <c r="AP78" s="133"/>
      <c r="AR78" s="4"/>
      <c r="AS78" s="158"/>
      <c r="AT78" s="150"/>
      <c r="AU78" s="150"/>
      <c r="AV78" s="150"/>
      <c r="AW78" s="150"/>
      <c r="AX78" s="305"/>
      <c r="AY78" s="306"/>
      <c r="AZ78" s="307"/>
    </row>
    <row r="79" spans="3:52" ht="15.6" customHeight="1" x14ac:dyDescent="0.15">
      <c r="C79" s="493"/>
      <c r="D79" s="281" t="s">
        <v>5</v>
      </c>
      <c r="E79" s="281"/>
      <c r="F79" s="281"/>
      <c r="G79" s="281"/>
      <c r="H79" s="503" t="s">
        <v>1</v>
      </c>
      <c r="I79" s="503"/>
      <c r="J79" s="503"/>
      <c r="W79" s="496"/>
      <c r="X79" s="497"/>
      <c r="Y79" s="497"/>
      <c r="Z79" s="497"/>
      <c r="AA79" s="497"/>
      <c r="AB79" s="497"/>
      <c r="AC79" s="497"/>
      <c r="AD79" s="65"/>
      <c r="AE79" s="501"/>
      <c r="AF79" s="504"/>
      <c r="AG79" s="504"/>
      <c r="AH79" s="504"/>
      <c r="AI79" s="504"/>
      <c r="AJ79" s="505"/>
      <c r="AK79" s="133"/>
      <c r="AL79" s="133"/>
      <c r="AM79" s="133"/>
      <c r="AN79" s="133"/>
      <c r="AO79" s="133"/>
      <c r="AP79" s="133"/>
      <c r="AR79" s="4"/>
      <c r="AS79" s="158"/>
      <c r="AT79" s="150"/>
      <c r="AU79" s="150"/>
      <c r="AV79" s="150"/>
      <c r="AW79" s="150"/>
      <c r="AX79" s="501"/>
      <c r="AY79" s="497"/>
      <c r="AZ79" s="502"/>
    </row>
    <row r="80" spans="3:52" ht="15.6" customHeight="1" x14ac:dyDescent="0.15">
      <c r="C80" s="493"/>
      <c r="D80" s="281"/>
      <c r="E80" s="281"/>
      <c r="F80" s="281"/>
      <c r="G80" s="281"/>
      <c r="H80" s="494" t="s">
        <v>6</v>
      </c>
      <c r="I80" s="494"/>
      <c r="J80" s="494"/>
      <c r="W80" s="495" t="s">
        <v>229</v>
      </c>
      <c r="X80" s="335"/>
      <c r="Y80" s="335"/>
      <c r="Z80" s="335"/>
      <c r="AA80" s="335"/>
      <c r="AB80" s="336"/>
      <c r="AC80" s="337"/>
      <c r="AD80" s="64">
        <f>+AD75</f>
        <v>0</v>
      </c>
      <c r="AE80" s="305"/>
      <c r="AF80" s="349"/>
      <c r="AG80" s="349"/>
      <c r="AH80" s="349"/>
      <c r="AI80" s="349"/>
      <c r="AJ80" s="348"/>
      <c r="AK80" s="133"/>
      <c r="AL80" s="133"/>
      <c r="AM80" s="133"/>
      <c r="AN80" s="133"/>
      <c r="AO80" s="133"/>
      <c r="AP80" s="133"/>
      <c r="AR80" s="4"/>
      <c r="AS80" s="158"/>
      <c r="AT80" s="150"/>
      <c r="AU80" s="150"/>
      <c r="AV80" s="150"/>
      <c r="AW80" s="150"/>
      <c r="AX80" s="305"/>
      <c r="AY80" s="306"/>
      <c r="AZ80" s="307"/>
    </row>
    <row r="81" spans="3:52" ht="15.6" customHeight="1" x14ac:dyDescent="0.15">
      <c r="C81" s="305"/>
      <c r="D81" s="498" t="s">
        <v>51</v>
      </c>
      <c r="E81" s="498"/>
      <c r="F81" s="498"/>
      <c r="G81" s="498"/>
      <c r="H81" s="498"/>
      <c r="I81" s="498"/>
      <c r="J81" s="498"/>
      <c r="U81" s="56"/>
      <c r="V81" s="57"/>
      <c r="W81" s="499" t="s">
        <v>229</v>
      </c>
      <c r="X81" s="477"/>
      <c r="Y81" s="477"/>
      <c r="Z81" s="477"/>
      <c r="AA81" s="477"/>
      <c r="AB81" s="478"/>
      <c r="AC81" s="479"/>
      <c r="AD81" s="63">
        <f>+AD78+AD80</f>
        <v>0</v>
      </c>
      <c r="AE81" s="500">
        <f>SUM(AE77:AJ80)</f>
        <v>0</v>
      </c>
      <c r="AF81" s="292"/>
      <c r="AG81" s="292"/>
      <c r="AH81" s="292"/>
      <c r="AI81" s="292"/>
      <c r="AJ81" s="293"/>
      <c r="AK81" s="500" t="s">
        <v>191</v>
      </c>
      <c r="AL81" s="293"/>
      <c r="AM81" s="133"/>
      <c r="AN81" s="133"/>
      <c r="AO81" s="133"/>
      <c r="AP81" s="133"/>
      <c r="AR81" s="4"/>
      <c r="AS81" s="158"/>
      <c r="AT81" s="150"/>
      <c r="AU81" s="150"/>
      <c r="AV81" s="500" t="s">
        <v>192</v>
      </c>
      <c r="AW81" s="293"/>
      <c r="AX81" s="500">
        <f>SUM(AX77:BC80)</f>
        <v>0</v>
      </c>
      <c r="AY81" s="310"/>
      <c r="AZ81" s="383"/>
    </row>
    <row r="82" spans="3:52" ht="14.45" customHeight="1" thickBot="1" x14ac:dyDescent="0.2">
      <c r="AH82" s="2"/>
      <c r="AI82" s="2"/>
      <c r="AJ82" s="2"/>
      <c r="AK82" s="2"/>
      <c r="AL82" s="2"/>
      <c r="AM82" s="2"/>
      <c r="AN82" s="2"/>
      <c r="AO82" s="2"/>
      <c r="AP82" s="2"/>
      <c r="AR82" s="4"/>
      <c r="AS82" s="158"/>
      <c r="AT82" s="4"/>
      <c r="AU82" s="4"/>
      <c r="AV82" s="4"/>
      <c r="AW82" s="4"/>
      <c r="AX82" s="4"/>
      <c r="AY82" s="4"/>
      <c r="AZ82" s="4"/>
    </row>
    <row r="83" spans="3:52" ht="14.45" customHeight="1" thickBot="1" x14ac:dyDescent="0.2">
      <c r="C83" s="541" t="s">
        <v>23</v>
      </c>
      <c r="D83" s="541"/>
      <c r="E83" s="541"/>
      <c r="F83" s="541"/>
      <c r="G83" s="541"/>
      <c r="H83" s="397"/>
      <c r="I83" s="397"/>
      <c r="J83" s="397"/>
      <c r="K83" s="397"/>
      <c r="L83" s="397"/>
      <c r="M83" s="397"/>
      <c r="N83" s="397"/>
      <c r="O83" s="397"/>
      <c r="P83" s="397"/>
      <c r="Q83" s="397"/>
      <c r="R83" s="397"/>
      <c r="S83" s="127"/>
      <c r="T83" s="127"/>
      <c r="AR83" s="4"/>
      <c r="AS83" s="158"/>
      <c r="AT83" s="445" t="s">
        <v>75</v>
      </c>
      <c r="AU83" s="446"/>
      <c r="AV83" s="447"/>
      <c r="AW83" s="448"/>
      <c r="AX83" s="449" t="str">
        <f>IFERROR(AX81/AE81,"%")</f>
        <v>%</v>
      </c>
      <c r="AY83" s="450"/>
      <c r="AZ83" s="451"/>
    </row>
    <row r="84" spans="3:52" ht="14.45" customHeight="1" x14ac:dyDescent="0.15">
      <c r="C84" s="452" t="s">
        <v>4</v>
      </c>
      <c r="D84" s="453"/>
      <c r="E84" s="453"/>
      <c r="F84" s="453"/>
      <c r="G84" s="454"/>
      <c r="H84" s="460" t="s">
        <v>2</v>
      </c>
      <c r="I84" s="461"/>
      <c r="J84" s="462"/>
      <c r="K84" s="463" t="s">
        <v>8</v>
      </c>
      <c r="L84" s="464"/>
      <c r="M84" s="464"/>
      <c r="N84" s="464"/>
      <c r="O84" s="464"/>
      <c r="P84" s="464"/>
      <c r="Q84" s="434"/>
      <c r="R84" s="434"/>
      <c r="S84" s="3"/>
      <c r="T84" s="3"/>
      <c r="U84" s="11" t="s">
        <v>59</v>
      </c>
      <c r="AG84" s="2"/>
      <c r="AH84" s="2"/>
      <c r="AI84" s="2"/>
      <c r="AJ84" s="2"/>
      <c r="AK84" s="2"/>
      <c r="AL84" s="2"/>
      <c r="AM84" s="2"/>
      <c r="AN84" s="2"/>
      <c r="AO84" s="2"/>
      <c r="AP84" s="2"/>
      <c r="AR84" s="4"/>
      <c r="AS84" s="158"/>
      <c r="AT84" s="150"/>
      <c r="AU84" s="150"/>
      <c r="AV84" s="150"/>
      <c r="AW84" s="150"/>
      <c r="AX84" s="4"/>
      <c r="AY84" s="4"/>
      <c r="AZ84" s="4"/>
    </row>
    <row r="85" spans="3:52" ht="14.45" customHeight="1" x14ac:dyDescent="0.15">
      <c r="C85" s="455"/>
      <c r="D85" s="181"/>
      <c r="E85" s="181"/>
      <c r="F85" s="181"/>
      <c r="G85" s="456"/>
      <c r="H85" s="465" t="s">
        <v>7</v>
      </c>
      <c r="I85" s="466"/>
      <c r="J85" s="467"/>
      <c r="K85" s="463" t="s">
        <v>9</v>
      </c>
      <c r="L85" s="464"/>
      <c r="M85" s="464"/>
      <c r="N85" s="464"/>
      <c r="O85" s="464"/>
      <c r="P85" s="464"/>
      <c r="Q85" s="434"/>
      <c r="R85" s="434"/>
      <c r="S85" s="3"/>
      <c r="T85" s="3"/>
      <c r="U85" s="11">
        <v>1</v>
      </c>
      <c r="V85" s="474" t="s">
        <v>220</v>
      </c>
      <c r="W85" s="475"/>
      <c r="X85" s="475"/>
      <c r="Y85" s="475"/>
      <c r="Z85" s="475"/>
      <c r="AA85" s="475"/>
      <c r="AB85" s="475"/>
      <c r="AC85" s="475"/>
      <c r="AD85" s="475"/>
      <c r="AE85" s="475"/>
      <c r="AF85" s="475"/>
      <c r="AG85" s="475"/>
      <c r="AH85" s="475"/>
      <c r="AI85" s="475"/>
      <c r="AJ85" s="475"/>
      <c r="AK85" s="475"/>
      <c r="AL85" s="475"/>
      <c r="AM85" s="475"/>
      <c r="AN85" s="475"/>
      <c r="AO85" s="475"/>
      <c r="AP85" s="475"/>
      <c r="AQ85" s="475"/>
      <c r="AR85" s="156"/>
      <c r="AS85" s="158"/>
      <c r="AT85" s="159"/>
      <c r="AU85" s="159"/>
      <c r="AV85" s="150"/>
      <c r="AW85" s="150"/>
      <c r="AX85" s="4"/>
      <c r="AY85" s="4"/>
      <c r="AZ85" s="4"/>
    </row>
    <row r="86" spans="3:52" ht="14.45" customHeight="1" x14ac:dyDescent="0.15">
      <c r="C86" s="455"/>
      <c r="D86" s="181"/>
      <c r="E86" s="181"/>
      <c r="F86" s="181"/>
      <c r="G86" s="456"/>
      <c r="H86" s="468"/>
      <c r="I86" s="469"/>
      <c r="J86" s="470"/>
      <c r="K86" s="463" t="s">
        <v>10</v>
      </c>
      <c r="L86" s="464"/>
      <c r="M86" s="464"/>
      <c r="N86" s="464"/>
      <c r="O86" s="464"/>
      <c r="P86" s="464"/>
      <c r="Q86" s="434"/>
      <c r="R86" s="434"/>
      <c r="S86" s="3"/>
      <c r="T86" s="3"/>
      <c r="V86" s="475"/>
      <c r="W86" s="475"/>
      <c r="X86" s="475"/>
      <c r="Y86" s="475"/>
      <c r="Z86" s="475"/>
      <c r="AA86" s="475"/>
      <c r="AB86" s="475"/>
      <c r="AC86" s="475"/>
      <c r="AD86" s="475"/>
      <c r="AE86" s="475"/>
      <c r="AF86" s="475"/>
      <c r="AG86" s="475"/>
      <c r="AH86" s="475"/>
      <c r="AI86" s="475"/>
      <c r="AJ86" s="475"/>
      <c r="AK86" s="475"/>
      <c r="AL86" s="475"/>
      <c r="AM86" s="475"/>
      <c r="AN86" s="475"/>
      <c r="AO86" s="475"/>
      <c r="AP86" s="475"/>
      <c r="AQ86" s="475"/>
      <c r="AR86" s="156"/>
      <c r="AS86" s="158"/>
      <c r="AT86" s="150"/>
      <c r="AU86" s="150"/>
      <c r="AV86" s="150"/>
      <c r="AW86" s="150"/>
      <c r="AX86" s="4"/>
      <c r="AY86" s="4"/>
      <c r="AZ86" s="4"/>
    </row>
    <row r="87" spans="3:52" ht="14.45" customHeight="1" thickBot="1" x14ac:dyDescent="0.2">
      <c r="C87" s="457"/>
      <c r="D87" s="458"/>
      <c r="E87" s="458"/>
      <c r="F87" s="458"/>
      <c r="G87" s="459"/>
      <c r="H87" s="471"/>
      <c r="I87" s="472"/>
      <c r="J87" s="473"/>
      <c r="K87" s="463" t="s">
        <v>11</v>
      </c>
      <c r="L87" s="464"/>
      <c r="M87" s="464"/>
      <c r="N87" s="464"/>
      <c r="O87" s="464"/>
      <c r="P87" s="464"/>
      <c r="Q87" s="434"/>
      <c r="R87" s="434"/>
      <c r="S87" s="3"/>
      <c r="T87" s="3"/>
      <c r="V87" s="124"/>
      <c r="W87" s="124"/>
      <c r="X87" s="124"/>
      <c r="Y87" s="124"/>
      <c r="Z87" s="124"/>
      <c r="AA87" s="124"/>
      <c r="AB87" s="124"/>
      <c r="AC87" s="124"/>
      <c r="AD87" s="124"/>
      <c r="AE87" s="124"/>
      <c r="AF87" s="124"/>
      <c r="AG87" s="124"/>
      <c r="AH87" s="124"/>
      <c r="AI87" s="124"/>
      <c r="AJ87" s="124"/>
      <c r="AK87" s="124"/>
      <c r="AL87" s="124"/>
      <c r="AM87" s="124"/>
      <c r="AN87" s="124"/>
      <c r="AO87" s="124"/>
      <c r="AP87" s="124"/>
      <c r="AQ87" s="124"/>
      <c r="AR87" s="156"/>
      <c r="AS87" s="158"/>
      <c r="AT87" s="150"/>
      <c r="AU87" s="150"/>
      <c r="AV87" s="150"/>
      <c r="AW87" s="150"/>
      <c r="AX87" s="4"/>
      <c r="AY87" s="4"/>
      <c r="AZ87" s="4"/>
    </row>
    <row r="88" spans="3:52" ht="14.45" customHeight="1" thickBot="1" x14ac:dyDescent="0.2">
      <c r="C88" s="452" t="s">
        <v>14</v>
      </c>
      <c r="D88" s="453"/>
      <c r="E88" s="453"/>
      <c r="F88" s="453"/>
      <c r="G88" s="454"/>
      <c r="H88" s="460" t="s">
        <v>2</v>
      </c>
      <c r="I88" s="461"/>
      <c r="J88" s="462"/>
      <c r="K88" s="463" t="s">
        <v>12</v>
      </c>
      <c r="L88" s="464"/>
      <c r="M88" s="464"/>
      <c r="N88" s="464"/>
      <c r="O88" s="464"/>
      <c r="P88" s="464"/>
      <c r="Q88" s="434"/>
      <c r="R88" s="434"/>
      <c r="S88" s="3"/>
      <c r="T88" s="3"/>
      <c r="X88" s="2" t="s">
        <v>60</v>
      </c>
      <c r="Y88" s="127"/>
      <c r="Z88" s="127"/>
      <c r="AA88" s="127"/>
      <c r="AB88" s="52"/>
      <c r="AC88" s="480"/>
      <c r="AD88" s="481"/>
      <c r="AE88" s="448"/>
      <c r="AH88" s="2"/>
      <c r="AI88" s="2"/>
      <c r="AJ88" s="2"/>
      <c r="AK88" s="2"/>
      <c r="AL88" s="2"/>
      <c r="AM88" s="2"/>
      <c r="AN88" s="2"/>
      <c r="AO88" s="2"/>
      <c r="AP88" s="2"/>
      <c r="AR88" s="4"/>
      <c r="AS88" s="158"/>
      <c r="AT88" s="150"/>
      <c r="AU88" s="150"/>
      <c r="AV88" s="150"/>
      <c r="AW88" s="150"/>
      <c r="AX88" s="4"/>
      <c r="AY88" s="4"/>
      <c r="AZ88" s="4"/>
    </row>
    <row r="89" spans="3:52" ht="14.45" customHeight="1" x14ac:dyDescent="0.15">
      <c r="C89" s="455"/>
      <c r="D89" s="181"/>
      <c r="E89" s="181"/>
      <c r="F89" s="181"/>
      <c r="G89" s="456"/>
      <c r="H89" s="465" t="s">
        <v>7</v>
      </c>
      <c r="I89" s="482"/>
      <c r="J89" s="483"/>
      <c r="K89" s="463" t="s">
        <v>15</v>
      </c>
      <c r="L89" s="464"/>
      <c r="M89" s="464"/>
      <c r="N89" s="464"/>
      <c r="O89" s="464"/>
      <c r="P89" s="464"/>
      <c r="Q89" s="434"/>
      <c r="R89" s="434"/>
      <c r="S89" s="3"/>
      <c r="T89" s="3"/>
      <c r="AF89" s="7"/>
      <c r="AG89" s="7"/>
      <c r="AH89" s="7"/>
      <c r="AI89" s="7"/>
      <c r="AJ89" s="7"/>
      <c r="AK89" s="7"/>
      <c r="AL89" s="7"/>
      <c r="AM89" s="7"/>
      <c r="AN89" s="7"/>
      <c r="AO89" s="7"/>
      <c r="AP89" s="133"/>
      <c r="AQ89" s="133"/>
      <c r="AR89" s="4"/>
      <c r="AS89" s="158"/>
      <c r="AT89" s="150"/>
      <c r="AU89" s="150"/>
      <c r="AV89" s="150"/>
      <c r="AW89" s="150"/>
      <c r="AX89" s="4"/>
      <c r="AY89" s="4"/>
      <c r="AZ89" s="4"/>
    </row>
    <row r="90" spans="3:52" ht="14.45" customHeight="1" x14ac:dyDescent="0.15">
      <c r="C90" s="455"/>
      <c r="D90" s="181"/>
      <c r="E90" s="181"/>
      <c r="F90" s="181"/>
      <c r="G90" s="456"/>
      <c r="H90" s="468"/>
      <c r="I90" s="484"/>
      <c r="J90" s="485"/>
      <c r="K90" s="463" t="s">
        <v>16</v>
      </c>
      <c r="L90" s="464"/>
      <c r="M90" s="464"/>
      <c r="N90" s="464"/>
      <c r="O90" s="464"/>
      <c r="P90" s="464"/>
      <c r="Q90" s="434"/>
      <c r="R90" s="434"/>
      <c r="S90" s="3"/>
      <c r="T90" s="3"/>
      <c r="U90" s="11">
        <v>2</v>
      </c>
      <c r="V90" s="490" t="s">
        <v>104</v>
      </c>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
      <c r="AS90" s="158"/>
      <c r="AT90" s="150"/>
      <c r="AU90" s="150"/>
      <c r="AV90" s="150"/>
      <c r="AW90" s="150"/>
      <c r="AX90" s="4"/>
      <c r="AY90" s="4"/>
      <c r="AZ90" s="4"/>
    </row>
    <row r="91" spans="3:52" ht="14.45" customHeight="1" x14ac:dyDescent="0.15">
      <c r="C91" s="455"/>
      <c r="D91" s="181"/>
      <c r="E91" s="181"/>
      <c r="F91" s="181"/>
      <c r="G91" s="456"/>
      <c r="H91" s="468"/>
      <c r="I91" s="484"/>
      <c r="J91" s="485"/>
      <c r="K91" s="463" t="s">
        <v>17</v>
      </c>
      <c r="L91" s="464"/>
      <c r="M91" s="464"/>
      <c r="N91" s="464"/>
      <c r="O91" s="464"/>
      <c r="P91" s="464"/>
      <c r="Q91" s="434"/>
      <c r="R91" s="434"/>
      <c r="S91" s="3"/>
      <c r="T91" s="3"/>
      <c r="V91" s="491"/>
      <c r="W91" s="491"/>
      <c r="X91" s="491"/>
      <c r="Y91" s="491"/>
      <c r="Z91" s="491"/>
      <c r="AA91" s="491"/>
      <c r="AB91" s="491"/>
      <c r="AC91" s="491"/>
      <c r="AD91" s="491"/>
      <c r="AE91" s="491"/>
      <c r="AF91" s="491"/>
      <c r="AG91" s="491"/>
      <c r="AH91" s="491"/>
      <c r="AI91" s="491"/>
      <c r="AJ91" s="491"/>
      <c r="AK91" s="491"/>
      <c r="AL91" s="491"/>
      <c r="AM91" s="491"/>
      <c r="AN91" s="491"/>
      <c r="AO91" s="491"/>
      <c r="AP91" s="491"/>
      <c r="AQ91" s="491"/>
      <c r="AR91" s="157"/>
      <c r="AS91" s="158"/>
      <c r="AT91" s="150"/>
      <c r="AU91" s="150"/>
      <c r="AV91" s="150"/>
      <c r="AW91" s="150"/>
      <c r="AX91" s="4"/>
      <c r="AY91" s="4"/>
      <c r="AZ91" s="4"/>
    </row>
    <row r="92" spans="3:52" ht="14.45" customHeight="1" x14ac:dyDescent="0.15">
      <c r="C92" s="455"/>
      <c r="D92" s="181"/>
      <c r="E92" s="181"/>
      <c r="F92" s="181"/>
      <c r="G92" s="456"/>
      <c r="H92" s="486"/>
      <c r="I92" s="484"/>
      <c r="J92" s="485"/>
      <c r="K92" s="463" t="s">
        <v>18</v>
      </c>
      <c r="L92" s="464"/>
      <c r="M92" s="464"/>
      <c r="N92" s="464"/>
      <c r="O92" s="464"/>
      <c r="P92" s="464"/>
      <c r="Q92" s="434"/>
      <c r="R92" s="434"/>
      <c r="S92" s="3"/>
      <c r="T92" s="3"/>
      <c r="AR92" s="157"/>
      <c r="AS92" s="158"/>
      <c r="AT92" s="150"/>
      <c r="AU92" s="150"/>
      <c r="AV92" s="150"/>
      <c r="AW92" s="150"/>
      <c r="AX92" s="4"/>
      <c r="AY92" s="4"/>
      <c r="AZ92" s="4"/>
    </row>
    <row r="93" spans="3:52" ht="14.45" customHeight="1" x14ac:dyDescent="0.15">
      <c r="C93" s="455"/>
      <c r="D93" s="181"/>
      <c r="E93" s="181"/>
      <c r="F93" s="181"/>
      <c r="G93" s="456"/>
      <c r="H93" s="486"/>
      <c r="I93" s="484"/>
      <c r="J93" s="485"/>
      <c r="K93" s="463" t="s">
        <v>19</v>
      </c>
      <c r="L93" s="464"/>
      <c r="M93" s="464"/>
      <c r="N93" s="464"/>
      <c r="O93" s="464"/>
      <c r="P93" s="464"/>
      <c r="Q93" s="434"/>
      <c r="R93" s="434"/>
      <c r="S93" s="3"/>
      <c r="T93" s="3"/>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57"/>
      <c r="AS93" s="158"/>
      <c r="AT93" s="150"/>
      <c r="AU93" s="150"/>
      <c r="AV93" s="150"/>
      <c r="AW93" s="150"/>
      <c r="AX93" s="4"/>
      <c r="AY93" s="4"/>
      <c r="AZ93" s="4"/>
    </row>
    <row r="94" spans="3:52" ht="14.45" customHeight="1" x14ac:dyDescent="0.15">
      <c r="C94" s="455"/>
      <c r="D94" s="181"/>
      <c r="E94" s="181"/>
      <c r="F94" s="181"/>
      <c r="G94" s="456"/>
      <c r="H94" s="486"/>
      <c r="I94" s="484"/>
      <c r="J94" s="485"/>
      <c r="K94" s="463" t="s">
        <v>20</v>
      </c>
      <c r="L94" s="464"/>
      <c r="M94" s="464"/>
      <c r="N94" s="464"/>
      <c r="O94" s="464"/>
      <c r="P94" s="464"/>
      <c r="Q94" s="434"/>
      <c r="R94" s="434"/>
      <c r="S94" s="3"/>
      <c r="T94" s="3"/>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57"/>
      <c r="AS94" s="158"/>
      <c r="AT94" s="150"/>
      <c r="AU94" s="150"/>
      <c r="AV94" s="150"/>
      <c r="AW94" s="150"/>
      <c r="AX94" s="4"/>
      <c r="AY94" s="4"/>
      <c r="AZ94" s="4"/>
    </row>
    <row r="95" spans="3:52" ht="14.45" customHeight="1" x14ac:dyDescent="0.15">
      <c r="C95" s="455"/>
      <c r="D95" s="181"/>
      <c r="E95" s="181"/>
      <c r="F95" s="181"/>
      <c r="G95" s="456"/>
      <c r="H95" s="486"/>
      <c r="I95" s="484"/>
      <c r="J95" s="485"/>
      <c r="K95" s="463" t="s">
        <v>21</v>
      </c>
      <c r="L95" s="464"/>
      <c r="M95" s="464"/>
      <c r="N95" s="464"/>
      <c r="O95" s="464"/>
      <c r="P95" s="464"/>
      <c r="Q95" s="434"/>
      <c r="R95" s="434"/>
      <c r="S95" s="3"/>
      <c r="T95" s="3"/>
      <c r="AH95" s="2"/>
      <c r="AI95" s="2"/>
      <c r="AJ95" s="2"/>
      <c r="AK95" s="2"/>
      <c r="AL95" s="2"/>
      <c r="AM95" s="2"/>
      <c r="AN95" s="2"/>
      <c r="AO95" s="2"/>
      <c r="AP95" s="2"/>
      <c r="AR95" s="4"/>
      <c r="AS95" s="158"/>
      <c r="AT95" s="150"/>
      <c r="AU95" s="150"/>
      <c r="AV95" s="150"/>
      <c r="AW95" s="150"/>
      <c r="AX95" s="4"/>
      <c r="AY95" s="4"/>
      <c r="AZ95" s="4"/>
    </row>
    <row r="96" spans="3:52" ht="14.45" customHeight="1" x14ac:dyDescent="0.15">
      <c r="C96" s="457"/>
      <c r="D96" s="458"/>
      <c r="E96" s="458"/>
      <c r="F96" s="458"/>
      <c r="G96" s="459"/>
      <c r="H96" s="487"/>
      <c r="I96" s="488"/>
      <c r="J96" s="489"/>
      <c r="K96" s="463" t="s">
        <v>22</v>
      </c>
      <c r="L96" s="464"/>
      <c r="M96" s="464"/>
      <c r="N96" s="464"/>
      <c r="O96" s="464"/>
      <c r="P96" s="464"/>
      <c r="Q96" s="434"/>
      <c r="R96" s="434"/>
      <c r="S96" s="3"/>
      <c r="T96" s="3"/>
      <c r="AH96" s="2"/>
      <c r="AI96" s="2"/>
      <c r="AJ96" s="2"/>
      <c r="AK96" s="2"/>
      <c r="AL96" s="2"/>
      <c r="AM96" s="2"/>
      <c r="AN96" s="2"/>
      <c r="AO96" s="2"/>
      <c r="AP96" s="2"/>
      <c r="AR96" s="4"/>
      <c r="AS96" s="158"/>
      <c r="AT96" s="150"/>
      <c r="AU96" s="150"/>
      <c r="AV96" s="150"/>
      <c r="AW96" s="150"/>
      <c r="AX96" s="4"/>
      <c r="AY96" s="4"/>
      <c r="AZ96" s="4"/>
    </row>
    <row r="97" spans="3:55" ht="14.45" customHeight="1" x14ac:dyDescent="0.15"/>
    <row r="98" spans="3:55" ht="15.6" customHeight="1" x14ac:dyDescent="0.15">
      <c r="C98" s="17" t="s">
        <v>79</v>
      </c>
      <c r="D98" s="17"/>
      <c r="E98" s="17"/>
      <c r="F98" s="17"/>
      <c r="G98" s="17"/>
      <c r="H98" s="18"/>
      <c r="I98" s="18"/>
      <c r="J98" s="18"/>
      <c r="K98" s="18"/>
      <c r="L98" s="18"/>
      <c r="M98" s="18"/>
      <c r="N98" s="18"/>
      <c r="O98" s="18"/>
      <c r="P98" s="18"/>
      <c r="Q98" s="18"/>
      <c r="R98" s="19"/>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9"/>
      <c r="AT98" s="19"/>
      <c r="AU98" s="19"/>
      <c r="AV98" s="19"/>
      <c r="AW98" s="19"/>
      <c r="AX98" s="20"/>
      <c r="AY98" s="20"/>
      <c r="AZ98" s="20"/>
      <c r="BA98" s="20"/>
      <c r="BB98" s="20"/>
      <c r="BC98" s="20"/>
    </row>
    <row r="99" spans="3:55" ht="15.6" customHeight="1" x14ac:dyDescent="0.15">
      <c r="C99" s="21" t="s">
        <v>80</v>
      </c>
      <c r="D99" s="21"/>
      <c r="E99" s="21"/>
      <c r="F99" s="21"/>
      <c r="G99" s="21"/>
      <c r="H99" s="22"/>
      <c r="I99" s="22"/>
      <c r="J99" s="22"/>
      <c r="K99" s="22"/>
      <c r="L99" s="22"/>
      <c r="M99" s="22"/>
      <c r="N99" s="22"/>
      <c r="O99" s="22"/>
      <c r="P99" s="22"/>
      <c r="Q99" s="22"/>
      <c r="R99" s="23"/>
      <c r="S99" s="18"/>
      <c r="T99" s="18"/>
      <c r="U99" s="18"/>
      <c r="V99" s="18"/>
      <c r="W99" s="18"/>
      <c r="X99" s="18"/>
      <c r="Y99" s="18"/>
      <c r="Z99" s="18"/>
      <c r="AA99" s="539"/>
      <c r="AB99" s="540"/>
      <c r="AC99" s="292"/>
      <c r="AD99" s="293"/>
      <c r="AE99" s="9"/>
      <c r="AF99" s="9"/>
      <c r="AG99" s="19"/>
      <c r="AH99" s="20"/>
      <c r="AI99" s="20"/>
      <c r="AJ99" s="20"/>
      <c r="AK99" s="20"/>
      <c r="AT99" s="1"/>
      <c r="AU99" s="1"/>
      <c r="AV99" s="1"/>
      <c r="AW99" s="1"/>
    </row>
    <row r="100" spans="3:55" ht="15.6" customHeight="1" x14ac:dyDescent="0.15">
      <c r="C100" s="21" t="s">
        <v>81</v>
      </c>
      <c r="D100" s="21"/>
      <c r="E100" s="21"/>
      <c r="F100" s="21"/>
      <c r="G100" s="21"/>
      <c r="H100" s="24"/>
      <c r="I100" s="24"/>
      <c r="J100" s="24"/>
      <c r="K100" s="24"/>
      <c r="L100" s="24"/>
      <c r="M100" s="24"/>
      <c r="N100" s="24"/>
      <c r="O100" s="24"/>
      <c r="P100" s="24"/>
      <c r="Q100" s="24"/>
      <c r="R100" s="23"/>
      <c r="S100" s="19"/>
      <c r="T100" s="19"/>
      <c r="U100" s="19"/>
      <c r="V100" s="19"/>
      <c r="W100" s="19"/>
      <c r="X100" s="19"/>
      <c r="Y100" s="19"/>
      <c r="Z100" s="19"/>
      <c r="AA100" s="19"/>
      <c r="AB100" s="19"/>
      <c r="AC100" s="19"/>
      <c r="AD100" s="19"/>
      <c r="AE100" s="19"/>
      <c r="AF100" s="19"/>
      <c r="AG100" s="19"/>
      <c r="AH100" s="19"/>
      <c r="AI100" s="19"/>
      <c r="AJ100" s="19"/>
      <c r="AK100" s="25"/>
      <c r="AL100" s="26"/>
      <c r="AM100" s="19"/>
      <c r="AN100" s="19"/>
      <c r="AO100" s="19"/>
      <c r="AP100" s="19"/>
      <c r="AQ100" s="27"/>
      <c r="AR100" s="27"/>
      <c r="AS100" s="27"/>
      <c r="AT100" s="27"/>
      <c r="AU100" s="27"/>
      <c r="AV100" s="27"/>
      <c r="AW100" s="1"/>
    </row>
    <row r="101" spans="3:55" ht="15.6" customHeight="1" x14ac:dyDescent="0.15">
      <c r="D101" s="28" t="s">
        <v>193</v>
      </c>
      <c r="E101" s="26" t="s">
        <v>83</v>
      </c>
      <c r="F101" s="25"/>
      <c r="G101" s="25"/>
      <c r="H101" s="25"/>
      <c r="I101" s="25"/>
      <c r="J101" s="25"/>
      <c r="K101" s="25"/>
      <c r="L101" s="25"/>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T101" s="1"/>
      <c r="AU101" s="1"/>
      <c r="AV101" s="1"/>
      <c r="AW101" s="1"/>
    </row>
    <row r="102" spans="3:55" ht="15.6" customHeight="1" x14ac:dyDescent="0.15">
      <c r="C102" s="29"/>
      <c r="D102" s="26"/>
      <c r="E102" s="26"/>
      <c r="F102" s="26"/>
      <c r="G102" s="26"/>
      <c r="H102" s="26" t="s">
        <v>84</v>
      </c>
      <c r="I102" s="26"/>
      <c r="J102" s="26"/>
      <c r="K102" s="26"/>
      <c r="L102" s="26"/>
      <c r="M102" s="26" t="s">
        <v>85</v>
      </c>
      <c r="N102" s="26"/>
      <c r="O102" s="26"/>
      <c r="P102" s="26"/>
      <c r="Q102" s="534">
        <v>0</v>
      </c>
      <c r="R102" s="535"/>
      <c r="S102" s="535"/>
      <c r="T102" s="536"/>
      <c r="U102" s="44"/>
      <c r="V102" s="43"/>
      <c r="W102" s="43"/>
      <c r="X102" s="522" t="s">
        <v>194</v>
      </c>
      <c r="Y102" s="522"/>
      <c r="Z102" s="523"/>
      <c r="AA102" s="537">
        <v>0</v>
      </c>
      <c r="AB102" s="538"/>
      <c r="AC102" s="526"/>
      <c r="AD102" s="527"/>
      <c r="AE102" s="46"/>
      <c r="AF102" s="46"/>
      <c r="AG102" s="46"/>
      <c r="AH102" s="30" t="s">
        <v>195</v>
      </c>
      <c r="AI102" s="30"/>
      <c r="AJ102" s="528">
        <f>+Q102+AA102</f>
        <v>0</v>
      </c>
      <c r="AK102" s="528"/>
      <c r="AL102" s="528"/>
      <c r="AM102" s="528"/>
      <c r="AN102" s="26"/>
      <c r="AO102" s="27"/>
      <c r="AP102" s="26"/>
      <c r="AT102" s="1"/>
      <c r="AU102" s="1"/>
      <c r="AV102" s="1"/>
      <c r="AW102" s="1"/>
    </row>
    <row r="103" spans="3:55" ht="15.6" customHeight="1" x14ac:dyDescent="0.15">
      <c r="C103" s="29"/>
      <c r="D103" s="26"/>
      <c r="E103" s="26"/>
      <c r="F103" s="26"/>
      <c r="G103" s="26"/>
      <c r="H103" s="26" t="s">
        <v>88</v>
      </c>
      <c r="I103" s="26"/>
      <c r="J103" s="26"/>
      <c r="K103" s="26"/>
      <c r="L103" s="26"/>
      <c r="M103" s="26" t="s">
        <v>85</v>
      </c>
      <c r="N103" s="26"/>
      <c r="O103" s="26"/>
      <c r="P103" s="26"/>
      <c r="Q103" s="534">
        <v>0</v>
      </c>
      <c r="R103" s="535"/>
      <c r="S103" s="535"/>
      <c r="T103" s="536"/>
      <c r="U103" s="44"/>
      <c r="V103" s="43"/>
      <c r="W103" s="43"/>
      <c r="X103" s="522" t="s">
        <v>194</v>
      </c>
      <c r="Y103" s="522"/>
      <c r="Z103" s="523"/>
      <c r="AA103" s="537">
        <v>0</v>
      </c>
      <c r="AB103" s="538"/>
      <c r="AC103" s="526"/>
      <c r="AD103" s="527"/>
      <c r="AE103" s="46"/>
      <c r="AF103" s="46"/>
      <c r="AG103" s="46"/>
      <c r="AH103" s="30" t="s">
        <v>195</v>
      </c>
      <c r="AI103" s="30"/>
      <c r="AJ103" s="528">
        <f>+Q103+AA103</f>
        <v>0</v>
      </c>
      <c r="AK103" s="528"/>
      <c r="AL103" s="528"/>
      <c r="AM103" s="528"/>
      <c r="AN103" s="31"/>
      <c r="AO103" s="26" t="s">
        <v>196</v>
      </c>
      <c r="AP103" s="31"/>
      <c r="AT103" s="1"/>
      <c r="AU103" s="1"/>
      <c r="AV103" s="1"/>
      <c r="AW103" s="1"/>
    </row>
    <row r="104" spans="3:55" ht="15.6" customHeight="1" x14ac:dyDescent="0.15">
      <c r="C104" s="28"/>
      <c r="D104" s="19"/>
      <c r="E104" s="26"/>
      <c r="F104" s="26"/>
      <c r="G104" s="26"/>
      <c r="H104" s="19"/>
      <c r="I104" s="19"/>
      <c r="J104" s="19"/>
      <c r="K104" s="19"/>
      <c r="L104" s="19"/>
      <c r="M104" s="32"/>
      <c r="N104" s="32"/>
      <c r="O104" s="32"/>
      <c r="P104" s="32"/>
      <c r="Q104" s="19"/>
      <c r="R104" s="19"/>
      <c r="S104" s="19"/>
      <c r="T104" s="33"/>
      <c r="U104" s="33"/>
      <c r="V104" s="33"/>
      <c r="W104" s="33"/>
      <c r="X104" s="33"/>
      <c r="Y104" s="33"/>
      <c r="Z104" s="33"/>
      <c r="AA104" s="33"/>
      <c r="AB104" s="33"/>
      <c r="AC104" s="33"/>
      <c r="AD104" s="34"/>
      <c r="AE104" s="34"/>
      <c r="AF104" s="34"/>
      <c r="AG104" s="34"/>
      <c r="AH104" s="33"/>
      <c r="AI104" s="25"/>
      <c r="AJ104" s="19"/>
      <c r="AK104" s="35"/>
      <c r="AL104" s="35"/>
      <c r="AM104" s="35"/>
      <c r="AN104" s="33"/>
      <c r="AO104" s="31"/>
      <c r="AT104" s="1"/>
      <c r="AU104" s="1"/>
      <c r="AV104" s="1"/>
      <c r="AW104" s="1"/>
    </row>
    <row r="105" spans="3:55" ht="15.6" customHeight="1" x14ac:dyDescent="0.15">
      <c r="C105" s="29"/>
      <c r="D105" s="26"/>
      <c r="E105" s="26"/>
      <c r="F105" s="26"/>
      <c r="G105" s="26"/>
      <c r="H105" s="26" t="s">
        <v>92</v>
      </c>
      <c r="I105" s="26"/>
      <c r="J105" s="26"/>
      <c r="K105" s="26"/>
      <c r="L105" s="26"/>
      <c r="M105" s="26" t="s">
        <v>85</v>
      </c>
      <c r="N105" s="26"/>
      <c r="O105" s="26"/>
      <c r="P105" s="26"/>
      <c r="Q105" s="508">
        <f>Q102+Q103</f>
        <v>0</v>
      </c>
      <c r="R105" s="520"/>
      <c r="S105" s="520"/>
      <c r="T105" s="521"/>
      <c r="U105" s="44"/>
      <c r="V105" s="43"/>
      <c r="W105" s="43"/>
      <c r="X105" s="522" t="s">
        <v>194</v>
      </c>
      <c r="Y105" s="522"/>
      <c r="Z105" s="523"/>
      <c r="AA105" s="524">
        <f>AA102+AA103</f>
        <v>0</v>
      </c>
      <c r="AB105" s="525"/>
      <c r="AC105" s="526"/>
      <c r="AD105" s="527"/>
      <c r="AE105" s="47"/>
      <c r="AF105" s="47"/>
      <c r="AG105" s="47"/>
      <c r="AH105" s="30" t="s">
        <v>195</v>
      </c>
      <c r="AI105" s="30"/>
      <c r="AJ105" s="528">
        <f>+Q105+AA105</f>
        <v>0</v>
      </c>
      <c r="AK105" s="528"/>
      <c r="AL105" s="528"/>
      <c r="AM105" s="528"/>
      <c r="AN105" s="48"/>
      <c r="AO105" s="26" t="s">
        <v>197</v>
      </c>
      <c r="AP105" s="26"/>
      <c r="AT105" s="1"/>
      <c r="AU105" s="1"/>
      <c r="AV105" s="1"/>
      <c r="AW105" s="1"/>
    </row>
    <row r="106" spans="3:55" ht="15.6" customHeight="1" x14ac:dyDescent="0.15">
      <c r="C106" s="28"/>
      <c r="D106" s="28"/>
      <c r="E106" s="28"/>
      <c r="F106" s="28"/>
      <c r="G106" s="19"/>
      <c r="H106" s="19"/>
      <c r="I106" s="19"/>
      <c r="J106" s="19"/>
      <c r="K106" s="19"/>
      <c r="L106" s="19"/>
      <c r="M106" s="19"/>
      <c r="N106" s="19"/>
      <c r="O106" s="19"/>
      <c r="P106" s="26"/>
      <c r="Q106" s="19"/>
      <c r="R106" s="19"/>
      <c r="S106" s="19"/>
      <c r="T106" s="32"/>
      <c r="U106" s="32"/>
      <c r="V106" s="32"/>
      <c r="W106" s="32"/>
      <c r="X106" s="32"/>
      <c r="Y106" s="32"/>
      <c r="Z106" s="34"/>
      <c r="AA106" s="34"/>
      <c r="AB106" s="34"/>
      <c r="AC106" s="34"/>
      <c r="AD106" s="34"/>
      <c r="AE106" s="34"/>
      <c r="AF106" s="34"/>
      <c r="AG106" s="34"/>
      <c r="AH106" s="34"/>
      <c r="AI106" s="34"/>
      <c r="AJ106" s="25"/>
      <c r="AK106" s="33"/>
      <c r="AL106" s="35"/>
      <c r="AM106" s="35"/>
      <c r="AN106" s="35"/>
      <c r="AO106" s="35"/>
      <c r="AP106" s="19"/>
      <c r="AQ106" s="19"/>
      <c r="AR106" s="26"/>
      <c r="AS106" s="19"/>
      <c r="AT106" s="27"/>
      <c r="AU106" s="19"/>
      <c r="AV106" s="1"/>
      <c r="AW106" s="1"/>
    </row>
    <row r="107" spans="3:55" ht="15.6" customHeight="1" x14ac:dyDescent="0.15">
      <c r="D107" s="29" t="s">
        <v>193</v>
      </c>
      <c r="E107" s="36" t="s">
        <v>94</v>
      </c>
      <c r="F107" s="36"/>
      <c r="G107" s="36"/>
      <c r="H107" s="27"/>
      <c r="I107" s="27"/>
      <c r="J107" s="27"/>
      <c r="K107" s="27"/>
      <c r="L107" s="27"/>
      <c r="M107" s="27"/>
      <c r="N107" s="529" t="str">
        <f>IFERROR(AJ103/AJ105,"%")</f>
        <v>%</v>
      </c>
      <c r="O107" s="530"/>
      <c r="P107" s="531"/>
      <c r="Q107" s="49"/>
      <c r="R107" s="532"/>
      <c r="S107" s="533"/>
      <c r="T107" s="49"/>
      <c r="U107" s="26"/>
      <c r="V107" s="26"/>
      <c r="W107" s="26"/>
      <c r="X107" s="26"/>
      <c r="Y107" s="30" t="s">
        <v>198</v>
      </c>
      <c r="Z107" s="30"/>
      <c r="AA107" s="30"/>
      <c r="AB107" s="30"/>
      <c r="AC107" s="30"/>
      <c r="AD107" s="30"/>
      <c r="AE107" s="30" t="s">
        <v>120</v>
      </c>
      <c r="AF107" s="30"/>
      <c r="AG107" s="30"/>
      <c r="AH107" s="37"/>
      <c r="AI107" s="37"/>
      <c r="AJ107" s="26"/>
      <c r="AK107" s="26"/>
      <c r="AL107" s="26"/>
      <c r="AM107" s="26"/>
      <c r="AN107" s="38"/>
      <c r="AO107" s="38"/>
      <c r="AP107" s="27"/>
      <c r="AQ107" s="27"/>
      <c r="AR107" s="26"/>
      <c r="AT107" s="1"/>
      <c r="AU107" s="1"/>
      <c r="AV107" s="1"/>
      <c r="AW107" s="1"/>
    </row>
    <row r="108" spans="3:55" ht="15.6" customHeight="1" x14ac:dyDescent="0.15">
      <c r="C108" s="21" t="s">
        <v>96</v>
      </c>
      <c r="D108" s="21"/>
      <c r="E108" s="21"/>
      <c r="F108" s="21"/>
      <c r="G108" s="21"/>
      <c r="H108" s="24"/>
      <c r="I108" s="24"/>
      <c r="J108" s="24"/>
      <c r="K108" s="24"/>
      <c r="L108" s="24"/>
      <c r="M108" s="24"/>
      <c r="N108" s="24"/>
      <c r="O108" s="24"/>
      <c r="P108" s="24"/>
      <c r="Q108" s="24"/>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6"/>
      <c r="AY108" s="26"/>
      <c r="AZ108" s="26"/>
      <c r="BA108" s="26"/>
      <c r="BB108" s="26"/>
      <c r="BC108" s="26"/>
    </row>
    <row r="109" spans="3:55" ht="15.6" customHeight="1" x14ac:dyDescent="0.15">
      <c r="C109" s="26"/>
      <c r="D109" s="26"/>
      <c r="E109" s="26"/>
      <c r="F109" s="26"/>
      <c r="G109" s="26"/>
      <c r="H109" s="506" t="s">
        <v>199</v>
      </c>
      <c r="I109" s="506"/>
      <c r="J109" s="506"/>
      <c r="K109" s="507"/>
      <c r="L109" s="508">
        <f>Q105</f>
        <v>0</v>
      </c>
      <c r="M109" s="509"/>
      <c r="N109" s="509"/>
      <c r="O109" s="510"/>
      <c r="P109" s="511" t="s">
        <v>200</v>
      </c>
      <c r="Q109" s="512"/>
      <c r="R109" s="512"/>
      <c r="S109" s="512"/>
      <c r="T109" s="512"/>
      <c r="U109" s="512"/>
      <c r="V109" s="512"/>
      <c r="W109" s="512"/>
      <c r="X109" s="512"/>
      <c r="Y109" s="512"/>
      <c r="Z109" s="512"/>
      <c r="AA109" s="512"/>
      <c r="AB109" s="512"/>
      <c r="AC109" s="512"/>
      <c r="AD109" s="512"/>
      <c r="AE109" s="512"/>
      <c r="AF109" s="512"/>
      <c r="AG109" s="139"/>
      <c r="AH109" s="139"/>
      <c r="AI109" s="139"/>
      <c r="AJ109" s="513">
        <v>0</v>
      </c>
      <c r="AK109" s="514"/>
      <c r="AL109" s="515"/>
      <c r="AM109" s="516"/>
      <c r="AN109" s="26"/>
      <c r="AO109" s="26"/>
      <c r="AP109" s="140"/>
      <c r="AQ109" s="140"/>
      <c r="AT109" s="1"/>
      <c r="AU109" s="1"/>
      <c r="AV109" s="1"/>
      <c r="AW109" s="1"/>
    </row>
    <row r="110" spans="3:55" ht="15.6" customHeight="1" x14ac:dyDescent="0.15">
      <c r="C110" s="26"/>
      <c r="D110" s="26"/>
      <c r="E110" s="26"/>
      <c r="F110" s="26"/>
      <c r="G110" s="26"/>
      <c r="H110" s="21" t="s">
        <v>195</v>
      </c>
      <c r="I110" s="517" t="s">
        <v>201</v>
      </c>
      <c r="J110" s="518"/>
      <c r="K110" s="518"/>
      <c r="L110" s="518"/>
      <c r="M110" s="518"/>
      <c r="N110" s="518"/>
      <c r="O110" s="518"/>
      <c r="P110" s="518"/>
      <c r="Q110" s="518"/>
      <c r="R110" s="518"/>
      <c r="S110" s="518"/>
      <c r="T110" s="518"/>
      <c r="U110" s="518"/>
      <c r="V110" s="518"/>
      <c r="W110" s="518"/>
      <c r="X110" s="518"/>
      <c r="Y110" s="141"/>
      <c r="Z110" s="141"/>
      <c r="AA110" s="508">
        <f>+L109+AJ109</f>
        <v>0</v>
      </c>
      <c r="AB110" s="509"/>
      <c r="AC110" s="509"/>
      <c r="AD110" s="510"/>
      <c r="AE110" s="519" t="s">
        <v>202</v>
      </c>
      <c r="AF110" s="506"/>
      <c r="AG110" s="506"/>
      <c r="AH110" s="506"/>
      <c r="AI110" s="506"/>
      <c r="AJ110" s="506"/>
      <c r="AK110" s="506"/>
      <c r="AL110" s="508">
        <f>ROUNDUP(AA110*0.8,0)</f>
        <v>0</v>
      </c>
      <c r="AM110" s="520"/>
      <c r="AN110" s="510"/>
      <c r="AO110" s="21" t="s">
        <v>203</v>
      </c>
      <c r="AP110" s="26"/>
      <c r="AQ110" s="26"/>
      <c r="AS110" s="126"/>
      <c r="AT110" s="60"/>
      <c r="AU110" s="60"/>
      <c r="AV110" s="1"/>
      <c r="AW110" s="1"/>
    </row>
    <row r="111" spans="3:55" ht="15.6" customHeight="1" x14ac:dyDescent="0.15">
      <c r="C111" s="39"/>
      <c r="D111" s="39"/>
      <c r="E111" s="39"/>
      <c r="F111" s="39"/>
      <c r="G111" s="39"/>
      <c r="H111" s="40" t="s">
        <v>204</v>
      </c>
      <c r="I111" s="40"/>
      <c r="J111" s="40"/>
      <c r="K111" s="21"/>
      <c r="L111" s="21"/>
      <c r="M111" s="21"/>
      <c r="N111" s="21"/>
      <c r="O111" s="21"/>
      <c r="P111" s="21"/>
      <c r="Q111" s="21"/>
      <c r="R111" s="4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row>
    <row r="112" spans="3:55" ht="8.4499999999999993" customHeight="1" x14ac:dyDescent="0.15"/>
    <row r="113" ht="23.45" customHeight="1" x14ac:dyDescent="0.15"/>
    <row r="114" ht="23.45" customHeight="1" x14ac:dyDescent="0.15"/>
    <row r="115" ht="23.45" customHeight="1" x14ac:dyDescent="0.15"/>
    <row r="116" ht="23.45" customHeight="1" x14ac:dyDescent="0.15"/>
    <row r="117" ht="23.45" customHeight="1" x14ac:dyDescent="0.15"/>
    <row r="118" ht="23.45" customHeight="1" x14ac:dyDescent="0.15"/>
    <row r="119" ht="23.45" customHeight="1" x14ac:dyDescent="0.15"/>
    <row r="120" ht="23.45" customHeight="1" x14ac:dyDescent="0.15"/>
    <row r="121" ht="23.45" customHeight="1" x14ac:dyDescent="0.15"/>
    <row r="122" ht="23.45" customHeight="1" x14ac:dyDescent="0.15"/>
    <row r="123" ht="23.45" customHeight="1" x14ac:dyDescent="0.15"/>
    <row r="124" ht="23.45" customHeight="1" x14ac:dyDescent="0.15"/>
    <row r="125" ht="23.45" customHeight="1" x14ac:dyDescent="0.15"/>
    <row r="126" ht="23.45" customHeight="1" x14ac:dyDescent="0.15"/>
    <row r="127" ht="23.45" customHeight="1" x14ac:dyDescent="0.15"/>
    <row r="128" ht="23.45" customHeight="1" x14ac:dyDescent="0.15"/>
    <row r="129" ht="23.45" customHeight="1" x14ac:dyDescent="0.15"/>
    <row r="130" ht="23.45" customHeight="1" x14ac:dyDescent="0.15"/>
    <row r="131" ht="23.45" customHeight="1" x14ac:dyDescent="0.15"/>
    <row r="132" ht="23.45" customHeight="1" x14ac:dyDescent="0.15"/>
    <row r="133" ht="23.45" customHeight="1" x14ac:dyDescent="0.15"/>
    <row r="134" ht="23.45" customHeight="1" x14ac:dyDescent="0.15"/>
    <row r="135" ht="23.45" customHeight="1" x14ac:dyDescent="0.15"/>
    <row r="136" ht="23.45" customHeight="1" x14ac:dyDescent="0.15"/>
    <row r="137" ht="23.45" customHeight="1" x14ac:dyDescent="0.15"/>
    <row r="138" ht="23.45" customHeight="1" x14ac:dyDescent="0.15"/>
    <row r="139" ht="23.45" customHeight="1" x14ac:dyDescent="0.15"/>
  </sheetData>
  <mergeCells count="713">
    <mergeCell ref="AT72:AU72"/>
    <mergeCell ref="AV72:AW72"/>
    <mergeCell ref="AX72:AZ72"/>
    <mergeCell ref="AT66:AU66"/>
    <mergeCell ref="AV66:AW66"/>
    <mergeCell ref="AX66:AZ66"/>
    <mergeCell ref="AT67:AU67"/>
    <mergeCell ref="AV67:AW67"/>
    <mergeCell ref="AX67:AZ67"/>
    <mergeCell ref="AT68:AU68"/>
    <mergeCell ref="AV68:AW68"/>
    <mergeCell ref="AX68:AZ68"/>
    <mergeCell ref="AT69:AU69"/>
    <mergeCell ref="AV69:AW69"/>
    <mergeCell ref="AX69:AZ69"/>
    <mergeCell ref="AT70:AU70"/>
    <mergeCell ref="AV70:AW70"/>
    <mergeCell ref="AX70:AZ70"/>
    <mergeCell ref="AT71:AU71"/>
    <mergeCell ref="AV71:AW71"/>
    <mergeCell ref="AX71:AZ71"/>
    <mergeCell ref="AT65:AU65"/>
    <mergeCell ref="AV65:AW65"/>
    <mergeCell ref="AX65:AZ65"/>
    <mergeCell ref="AT60:AU60"/>
    <mergeCell ref="AV60:AW60"/>
    <mergeCell ref="AX60:AZ60"/>
    <mergeCell ref="AT61:AU61"/>
    <mergeCell ref="AV61:AW61"/>
    <mergeCell ref="AX61:AZ61"/>
    <mergeCell ref="AT62:AU62"/>
    <mergeCell ref="AV62:AW62"/>
    <mergeCell ref="AX62:AZ62"/>
    <mergeCell ref="AV58:AW58"/>
    <mergeCell ref="AT59:AU59"/>
    <mergeCell ref="AV59:AW59"/>
    <mergeCell ref="AX59:AZ59"/>
    <mergeCell ref="AT63:AU63"/>
    <mergeCell ref="AV63:AW63"/>
    <mergeCell ref="AX63:AZ63"/>
    <mergeCell ref="AT64:AU64"/>
    <mergeCell ref="AV64:AW64"/>
    <mergeCell ref="AX64:AZ64"/>
    <mergeCell ref="C71:G71"/>
    <mergeCell ref="H71:J71"/>
    <mergeCell ref="K71:R71"/>
    <mergeCell ref="S71:T71"/>
    <mergeCell ref="U71:V71"/>
    <mergeCell ref="W71:AD71"/>
    <mergeCell ref="C72:G72"/>
    <mergeCell ref="H72:J72"/>
    <mergeCell ref="K72:R72"/>
    <mergeCell ref="S72:T72"/>
    <mergeCell ref="U72:V72"/>
    <mergeCell ref="W72:AD72"/>
    <mergeCell ref="C67:G67"/>
    <mergeCell ref="H67:J67"/>
    <mergeCell ref="K67:R67"/>
    <mergeCell ref="S67:T67"/>
    <mergeCell ref="U67:V67"/>
    <mergeCell ref="W67:AD67"/>
    <mergeCell ref="C68:G68"/>
    <mergeCell ref="H68:J68"/>
    <mergeCell ref="K68:R68"/>
    <mergeCell ref="S68:T68"/>
    <mergeCell ref="U68:V68"/>
    <mergeCell ref="W68:AD68"/>
    <mergeCell ref="C69:G69"/>
    <mergeCell ref="H69:J69"/>
    <mergeCell ref="K69:R69"/>
    <mergeCell ref="S69:T69"/>
    <mergeCell ref="U69:V69"/>
    <mergeCell ref="W69:AD69"/>
    <mergeCell ref="C70:G70"/>
    <mergeCell ref="H70:J70"/>
    <mergeCell ref="K70:R70"/>
    <mergeCell ref="S70:T70"/>
    <mergeCell ref="U70:V70"/>
    <mergeCell ref="W70:AD70"/>
    <mergeCell ref="C63:G63"/>
    <mergeCell ref="H63:J63"/>
    <mergeCell ref="K63:R63"/>
    <mergeCell ref="S63:T63"/>
    <mergeCell ref="U63:V63"/>
    <mergeCell ref="W63:AD63"/>
    <mergeCell ref="C64:G64"/>
    <mergeCell ref="H64:J64"/>
    <mergeCell ref="K64:R64"/>
    <mergeCell ref="S64:T64"/>
    <mergeCell ref="U64:V64"/>
    <mergeCell ref="W64:AD64"/>
    <mergeCell ref="C65:G65"/>
    <mergeCell ref="H65:J65"/>
    <mergeCell ref="K65:R65"/>
    <mergeCell ref="S65:T65"/>
    <mergeCell ref="U65:V65"/>
    <mergeCell ref="W65:AD65"/>
    <mergeCell ref="C66:G66"/>
    <mergeCell ref="H66:J66"/>
    <mergeCell ref="K66:R66"/>
    <mergeCell ref="S66:T66"/>
    <mergeCell ref="U66:V66"/>
    <mergeCell ref="W66:AD66"/>
    <mergeCell ref="C59:G59"/>
    <mergeCell ref="H59:J59"/>
    <mergeCell ref="K59:R59"/>
    <mergeCell ref="S59:T59"/>
    <mergeCell ref="U59:V59"/>
    <mergeCell ref="W59:AD59"/>
    <mergeCell ref="C60:G60"/>
    <mergeCell ref="H60:J60"/>
    <mergeCell ref="K60:R60"/>
    <mergeCell ref="S60:T60"/>
    <mergeCell ref="U60:V60"/>
    <mergeCell ref="W60:AD60"/>
    <mergeCell ref="C61:G61"/>
    <mergeCell ref="H61:J61"/>
    <mergeCell ref="K61:R61"/>
    <mergeCell ref="S61:T61"/>
    <mergeCell ref="U61:V61"/>
    <mergeCell ref="W61:AD61"/>
    <mergeCell ref="C62:G62"/>
    <mergeCell ref="H62:J62"/>
    <mergeCell ref="K62:R62"/>
    <mergeCell ref="S62:T62"/>
    <mergeCell ref="U62:V62"/>
    <mergeCell ref="W62:AD62"/>
    <mergeCell ref="AE59:AJ59"/>
    <mergeCell ref="AE69:AJ69"/>
    <mergeCell ref="AE70:AJ70"/>
    <mergeCell ref="AE71:AJ71"/>
    <mergeCell ref="AE72:AJ72"/>
    <mergeCell ref="AE60:AJ60"/>
    <mergeCell ref="AE61:AJ61"/>
    <mergeCell ref="AE62:AJ62"/>
    <mergeCell ref="AE63:AJ63"/>
    <mergeCell ref="AE64:AJ64"/>
    <mergeCell ref="AE65:AJ65"/>
    <mergeCell ref="AE66:AJ66"/>
    <mergeCell ref="AE67:AJ67"/>
    <mergeCell ref="AE68:AJ68"/>
    <mergeCell ref="AV40:AW40"/>
    <mergeCell ref="AX40:AZ40"/>
    <mergeCell ref="C41:G41"/>
    <mergeCell ref="H41:J41"/>
    <mergeCell ref="K41:R41"/>
    <mergeCell ref="S41:T41"/>
    <mergeCell ref="U41:V41"/>
    <mergeCell ref="W41:AD41"/>
    <mergeCell ref="AE41:AJ41"/>
    <mergeCell ref="AK41:AQ41"/>
    <mergeCell ref="AT41:AU41"/>
    <mergeCell ref="AV41:AW41"/>
    <mergeCell ref="AX41:AZ41"/>
    <mergeCell ref="C40:G40"/>
    <mergeCell ref="H40:J40"/>
    <mergeCell ref="K40:R40"/>
    <mergeCell ref="S40:T40"/>
    <mergeCell ref="U40:V40"/>
    <mergeCell ref="W40:AD40"/>
    <mergeCell ref="AE40:AJ40"/>
    <mergeCell ref="AK40:AQ40"/>
    <mergeCell ref="AT40:AU40"/>
    <mergeCell ref="AE43:AJ43"/>
    <mergeCell ref="AK43:AQ43"/>
    <mergeCell ref="AT43:AU43"/>
    <mergeCell ref="AV43:AW43"/>
    <mergeCell ref="AX43:AZ43"/>
    <mergeCell ref="C44:G44"/>
    <mergeCell ref="H44:J44"/>
    <mergeCell ref="K44:R44"/>
    <mergeCell ref="S44:T44"/>
    <mergeCell ref="U44:V44"/>
    <mergeCell ref="W44:AD44"/>
    <mergeCell ref="AE44:AJ44"/>
    <mergeCell ref="AK44:AQ44"/>
    <mergeCell ref="AT44:AU44"/>
    <mergeCell ref="AV44:AW44"/>
    <mergeCell ref="AX44:AZ44"/>
    <mergeCell ref="C58:G58"/>
    <mergeCell ref="H58:J58"/>
    <mergeCell ref="K58:R58"/>
    <mergeCell ref="U58:V58"/>
    <mergeCell ref="W58:AD58"/>
    <mergeCell ref="AK58:AQ58"/>
    <mergeCell ref="AX58:AZ58"/>
    <mergeCell ref="U45:V45"/>
    <mergeCell ref="W45:AD45"/>
    <mergeCell ref="AE45:AJ45"/>
    <mergeCell ref="AK45:AQ45"/>
    <mergeCell ref="AT45:AU45"/>
    <mergeCell ref="AK57:AQ57"/>
    <mergeCell ref="AT57:AU57"/>
    <mergeCell ref="AV57:AW57"/>
    <mergeCell ref="AX57:AZ57"/>
    <mergeCell ref="AV45:AW45"/>
    <mergeCell ref="AX45:AZ45"/>
    <mergeCell ref="C45:G45"/>
    <mergeCell ref="H45:J45"/>
    <mergeCell ref="K45:R45"/>
    <mergeCell ref="S45:T45"/>
    <mergeCell ref="S58:T58"/>
    <mergeCell ref="AT58:AU58"/>
    <mergeCell ref="AV24:AW24"/>
    <mergeCell ref="AX24:AZ24"/>
    <mergeCell ref="C25:G25"/>
    <mergeCell ref="H25:J25"/>
    <mergeCell ref="K25:R25"/>
    <mergeCell ref="S25:T25"/>
    <mergeCell ref="U25:V25"/>
    <mergeCell ref="W25:AD25"/>
    <mergeCell ref="AE25:AJ25"/>
    <mergeCell ref="AK25:AQ25"/>
    <mergeCell ref="AT25:AU25"/>
    <mergeCell ref="AV25:AW25"/>
    <mergeCell ref="AX25:AZ25"/>
    <mergeCell ref="C24:G24"/>
    <mergeCell ref="H24:J24"/>
    <mergeCell ref="K24:R24"/>
    <mergeCell ref="S24:T24"/>
    <mergeCell ref="U24:V24"/>
    <mergeCell ref="W24:AD24"/>
    <mergeCell ref="AE24:AJ24"/>
    <mergeCell ref="AK24:AQ24"/>
    <mergeCell ref="AT24:AU24"/>
    <mergeCell ref="AV22:AW22"/>
    <mergeCell ref="AX22:AZ22"/>
    <mergeCell ref="C23:G23"/>
    <mergeCell ref="H23:J23"/>
    <mergeCell ref="K23:R23"/>
    <mergeCell ref="S23:T23"/>
    <mergeCell ref="U23:V23"/>
    <mergeCell ref="W23:AD23"/>
    <mergeCell ref="AE23:AJ23"/>
    <mergeCell ref="AK23:AQ23"/>
    <mergeCell ref="AT23:AU23"/>
    <mergeCell ref="AV23:AW23"/>
    <mergeCell ref="AX23:AZ23"/>
    <mergeCell ref="C22:G22"/>
    <mergeCell ref="H22:J22"/>
    <mergeCell ref="K22:R22"/>
    <mergeCell ref="S22:T22"/>
    <mergeCell ref="U22:V22"/>
    <mergeCell ref="W22:AD22"/>
    <mergeCell ref="AE22:AJ22"/>
    <mergeCell ref="AK22:AQ22"/>
    <mergeCell ref="AT22:AU22"/>
    <mergeCell ref="AV20:AW20"/>
    <mergeCell ref="AX20:AZ20"/>
    <mergeCell ref="C21:G21"/>
    <mergeCell ref="H21:J21"/>
    <mergeCell ref="K21:R21"/>
    <mergeCell ref="S21:T21"/>
    <mergeCell ref="U21:V21"/>
    <mergeCell ref="W21:AD21"/>
    <mergeCell ref="AE21:AJ21"/>
    <mergeCell ref="AK21:AQ21"/>
    <mergeCell ref="AT21:AU21"/>
    <mergeCell ref="AV21:AW21"/>
    <mergeCell ref="AX21:AZ21"/>
    <mergeCell ref="C20:G20"/>
    <mergeCell ref="H20:J20"/>
    <mergeCell ref="K20:R20"/>
    <mergeCell ref="S20:T20"/>
    <mergeCell ref="U20:V20"/>
    <mergeCell ref="W20:AD20"/>
    <mergeCell ref="AE20:AJ20"/>
    <mergeCell ref="AK20:AQ20"/>
    <mergeCell ref="AT20:AU20"/>
    <mergeCell ref="AV18:AW18"/>
    <mergeCell ref="AX18:AZ18"/>
    <mergeCell ref="C19:G19"/>
    <mergeCell ref="H19:J19"/>
    <mergeCell ref="K19:R19"/>
    <mergeCell ref="S19:T19"/>
    <mergeCell ref="U19:V19"/>
    <mergeCell ref="W19:AD19"/>
    <mergeCell ref="AE19:AJ19"/>
    <mergeCell ref="AK19:AQ19"/>
    <mergeCell ref="AT19:AU19"/>
    <mergeCell ref="AV19:AW19"/>
    <mergeCell ref="AX19:AZ19"/>
    <mergeCell ref="C18:G18"/>
    <mergeCell ref="H18:J18"/>
    <mergeCell ref="K18:R18"/>
    <mergeCell ref="S18:T18"/>
    <mergeCell ref="U18:V18"/>
    <mergeCell ref="W18:AD18"/>
    <mergeCell ref="AE18:AJ18"/>
    <mergeCell ref="AK18:AQ18"/>
    <mergeCell ref="AT18:AU18"/>
    <mergeCell ref="AV16:AW16"/>
    <mergeCell ref="AX16:AZ16"/>
    <mergeCell ref="C17:G17"/>
    <mergeCell ref="H17:J17"/>
    <mergeCell ref="K17:R17"/>
    <mergeCell ref="S17:T17"/>
    <mergeCell ref="U17:V17"/>
    <mergeCell ref="W17:AD17"/>
    <mergeCell ref="AE17:AJ17"/>
    <mergeCell ref="AK17:AQ17"/>
    <mergeCell ref="AT17:AU17"/>
    <mergeCell ref="AV17:AW17"/>
    <mergeCell ref="AX17:AZ17"/>
    <mergeCell ref="C16:G16"/>
    <mergeCell ref="H16:J16"/>
    <mergeCell ref="K16:R16"/>
    <mergeCell ref="S16:T16"/>
    <mergeCell ref="U16:V16"/>
    <mergeCell ref="W16:AD16"/>
    <mergeCell ref="AE16:AJ16"/>
    <mergeCell ref="AK16:AQ16"/>
    <mergeCell ref="AT16:AU16"/>
    <mergeCell ref="AJ103:AM103"/>
    <mergeCell ref="K92:R92"/>
    <mergeCell ref="K93:R93"/>
    <mergeCell ref="K94:R94"/>
    <mergeCell ref="K95:R95"/>
    <mergeCell ref="K96:R96"/>
    <mergeCell ref="AA99:AD99"/>
    <mergeCell ref="AE79:AJ79"/>
    <mergeCell ref="C83:R83"/>
    <mergeCell ref="AX77:AZ77"/>
    <mergeCell ref="W77:AC77"/>
    <mergeCell ref="H79:J79"/>
    <mergeCell ref="H109:K109"/>
    <mergeCell ref="L109:O109"/>
    <mergeCell ref="P109:AF109"/>
    <mergeCell ref="AJ109:AM109"/>
    <mergeCell ref="I110:X110"/>
    <mergeCell ref="AA110:AD110"/>
    <mergeCell ref="AE110:AK110"/>
    <mergeCell ref="AL110:AN110"/>
    <mergeCell ref="Q105:T105"/>
    <mergeCell ref="X105:Z105"/>
    <mergeCell ref="AA105:AD105"/>
    <mergeCell ref="AJ105:AM105"/>
    <mergeCell ref="N107:P107"/>
    <mergeCell ref="R107:S107"/>
    <mergeCell ref="Q102:T102"/>
    <mergeCell ref="X102:Z102"/>
    <mergeCell ref="AA102:AD102"/>
    <mergeCell ref="AJ102:AM102"/>
    <mergeCell ref="Q103:T103"/>
    <mergeCell ref="X103:Z103"/>
    <mergeCell ref="AA103:AD103"/>
    <mergeCell ref="AX78:AZ78"/>
    <mergeCell ref="D79:G80"/>
    <mergeCell ref="W79:AC79"/>
    <mergeCell ref="W80:AC80"/>
    <mergeCell ref="D81:J81"/>
    <mergeCell ref="W81:AC81"/>
    <mergeCell ref="AK81:AL81"/>
    <mergeCell ref="AE81:AJ81"/>
    <mergeCell ref="AV81:AW81"/>
    <mergeCell ref="AX81:AZ81"/>
    <mergeCell ref="AX79:AZ79"/>
    <mergeCell ref="H80:J80"/>
    <mergeCell ref="AE80:AJ80"/>
    <mergeCell ref="S73:T73"/>
    <mergeCell ref="U73:V73"/>
    <mergeCell ref="W73:AD73"/>
    <mergeCell ref="AE73:AJ73"/>
    <mergeCell ref="H75:J75"/>
    <mergeCell ref="C88:G96"/>
    <mergeCell ref="H88:J88"/>
    <mergeCell ref="K88:R88"/>
    <mergeCell ref="AC88:AE88"/>
    <mergeCell ref="H89:J96"/>
    <mergeCell ref="K89:R89"/>
    <mergeCell ref="K90:R90"/>
    <mergeCell ref="V90:AQ91"/>
    <mergeCell ref="K91:R91"/>
    <mergeCell ref="C77:C81"/>
    <mergeCell ref="D77:G78"/>
    <mergeCell ref="H78:J78"/>
    <mergeCell ref="W78:AC78"/>
    <mergeCell ref="AE78:AJ78"/>
    <mergeCell ref="H77:J77"/>
    <mergeCell ref="AE77:AJ77"/>
    <mergeCell ref="AX83:AZ83"/>
    <mergeCell ref="C84:G87"/>
    <mergeCell ref="H84:J84"/>
    <mergeCell ref="K84:R84"/>
    <mergeCell ref="H85:J87"/>
    <mergeCell ref="K85:R85"/>
    <mergeCell ref="V85:AQ86"/>
    <mergeCell ref="K86:R86"/>
    <mergeCell ref="K87:R87"/>
    <mergeCell ref="C57:G57"/>
    <mergeCell ref="H57:J57"/>
    <mergeCell ref="K57:R57"/>
    <mergeCell ref="S57:T57"/>
    <mergeCell ref="U57:V57"/>
    <mergeCell ref="W57:AD57"/>
    <mergeCell ref="AE57:AJ57"/>
    <mergeCell ref="AE58:AJ58"/>
    <mergeCell ref="AT83:AW83"/>
    <mergeCell ref="AT73:AU73"/>
    <mergeCell ref="AV73:AW73"/>
    <mergeCell ref="AK73:AQ73"/>
    <mergeCell ref="AK74:AQ74"/>
    <mergeCell ref="AT74:AU74"/>
    <mergeCell ref="AV74:AW74"/>
    <mergeCell ref="W75:AC75"/>
    <mergeCell ref="C74:G74"/>
    <mergeCell ref="H74:J74"/>
    <mergeCell ref="K74:R74"/>
    <mergeCell ref="S74:T74"/>
    <mergeCell ref="U74:V74"/>
    <mergeCell ref="W74:AC74"/>
    <mergeCell ref="AE74:AJ74"/>
    <mergeCell ref="C73:R73"/>
    <mergeCell ref="S54:AD54"/>
    <mergeCell ref="AE54:AJ55"/>
    <mergeCell ref="AK54:AQ55"/>
    <mergeCell ref="H49:J49"/>
    <mergeCell ref="K49:R49"/>
    <mergeCell ref="AX54:AZ55"/>
    <mergeCell ref="S55:T55"/>
    <mergeCell ref="U55:V55"/>
    <mergeCell ref="W55:AD55"/>
    <mergeCell ref="AT55:AU55"/>
    <mergeCell ref="AV55:AW55"/>
    <mergeCell ref="H50:J50"/>
    <mergeCell ref="K50:R50"/>
    <mergeCell ref="C53:R55"/>
    <mergeCell ref="S53:AQ53"/>
    <mergeCell ref="AX50:AZ50"/>
    <mergeCell ref="S50:T50"/>
    <mergeCell ref="U50:V50"/>
    <mergeCell ref="W50:AD50"/>
    <mergeCell ref="AE50:AJ50"/>
    <mergeCell ref="AV49:AW49"/>
    <mergeCell ref="AX49:AZ49"/>
    <mergeCell ref="AT54:AW54"/>
    <mergeCell ref="AK50:AQ50"/>
    <mergeCell ref="AT50:AU50"/>
    <mergeCell ref="AV50:AW50"/>
    <mergeCell ref="AV47:AW47"/>
    <mergeCell ref="AX47:AZ47"/>
    <mergeCell ref="AT53:AZ53"/>
    <mergeCell ref="AV48:AW48"/>
    <mergeCell ref="AX48:AZ48"/>
    <mergeCell ref="D48:G49"/>
    <mergeCell ref="AK49:AQ49"/>
    <mergeCell ref="AT49:AU49"/>
    <mergeCell ref="H48:J48"/>
    <mergeCell ref="K48:R48"/>
    <mergeCell ref="S49:T49"/>
    <mergeCell ref="U49:V49"/>
    <mergeCell ref="W49:AC49"/>
    <mergeCell ref="AE49:AJ49"/>
    <mergeCell ref="AE48:AJ48"/>
    <mergeCell ref="AK48:AQ48"/>
    <mergeCell ref="AT48:AU48"/>
    <mergeCell ref="S48:T48"/>
    <mergeCell ref="U48:V48"/>
    <mergeCell ref="W48:AD48"/>
    <mergeCell ref="C46:R46"/>
    <mergeCell ref="S46:T46"/>
    <mergeCell ref="AT46:AU46"/>
    <mergeCell ref="K47:R47"/>
    <mergeCell ref="S47:T47"/>
    <mergeCell ref="U47:V47"/>
    <mergeCell ref="W47:AC47"/>
    <mergeCell ref="AE47:AJ47"/>
    <mergeCell ref="AK47:AQ47"/>
    <mergeCell ref="AT47:AU47"/>
    <mergeCell ref="C47:G47"/>
    <mergeCell ref="H47:J47"/>
    <mergeCell ref="C48:C50"/>
    <mergeCell ref="AV46:AW46"/>
    <mergeCell ref="AX46:AZ46"/>
    <mergeCell ref="AK46:AQ46"/>
    <mergeCell ref="AE42:AJ42"/>
    <mergeCell ref="AK42:AQ42"/>
    <mergeCell ref="AT42:AU42"/>
    <mergeCell ref="AV42:AW42"/>
    <mergeCell ref="AX42:AZ42"/>
    <mergeCell ref="W42:AD42"/>
    <mergeCell ref="C42:G42"/>
    <mergeCell ref="H42:J42"/>
    <mergeCell ref="K42:R42"/>
    <mergeCell ref="S42:T42"/>
    <mergeCell ref="U42:V42"/>
    <mergeCell ref="C43:G43"/>
    <mergeCell ref="H43:J43"/>
    <mergeCell ref="K43:R43"/>
    <mergeCell ref="S43:T43"/>
    <mergeCell ref="U43:V43"/>
    <mergeCell ref="W43:AD43"/>
    <mergeCell ref="U46:V46"/>
    <mergeCell ref="W46:AD46"/>
    <mergeCell ref="AE46:AJ46"/>
    <mergeCell ref="C39:G39"/>
    <mergeCell ref="H39:J39"/>
    <mergeCell ref="K39:R39"/>
    <mergeCell ref="S39:T39"/>
    <mergeCell ref="U39:V39"/>
    <mergeCell ref="C38:G38"/>
    <mergeCell ref="H38:J38"/>
    <mergeCell ref="K38:R38"/>
    <mergeCell ref="S38:T38"/>
    <mergeCell ref="U38:V38"/>
    <mergeCell ref="W39:AD39"/>
    <mergeCell ref="AE39:AJ39"/>
    <mergeCell ref="AK39:AQ39"/>
    <mergeCell ref="AT39:AU39"/>
    <mergeCell ref="AV39:AW39"/>
    <mergeCell ref="AX39:AZ39"/>
    <mergeCell ref="AE38:AJ38"/>
    <mergeCell ref="AK38:AQ38"/>
    <mergeCell ref="AT38:AU38"/>
    <mergeCell ref="AV38:AW38"/>
    <mergeCell ref="AX38:AZ38"/>
    <mergeCell ref="W38:AD38"/>
    <mergeCell ref="S37:T37"/>
    <mergeCell ref="U37:V37"/>
    <mergeCell ref="AT33:AZ33"/>
    <mergeCell ref="C36:G36"/>
    <mergeCell ref="H36:J36"/>
    <mergeCell ref="K36:R36"/>
    <mergeCell ref="S36:T36"/>
    <mergeCell ref="U36:V36"/>
    <mergeCell ref="S34:AD34"/>
    <mergeCell ref="AE34:AJ35"/>
    <mergeCell ref="AK34:AQ35"/>
    <mergeCell ref="AX34:AZ35"/>
    <mergeCell ref="S35:T35"/>
    <mergeCell ref="AT37:AU37"/>
    <mergeCell ref="AV37:AW37"/>
    <mergeCell ref="AX37:AZ37"/>
    <mergeCell ref="AE36:AJ36"/>
    <mergeCell ref="AK36:AQ36"/>
    <mergeCell ref="AT36:AU36"/>
    <mergeCell ref="AV36:AW36"/>
    <mergeCell ref="AX36:AZ36"/>
    <mergeCell ref="W36:AD36"/>
    <mergeCell ref="W37:AD37"/>
    <mergeCell ref="AE37:AJ37"/>
    <mergeCell ref="AK37:AQ37"/>
    <mergeCell ref="AT35:AU35"/>
    <mergeCell ref="AV35:AW35"/>
    <mergeCell ref="AX30:AZ30"/>
    <mergeCell ref="S29:T29"/>
    <mergeCell ref="U29:V29"/>
    <mergeCell ref="AT34:AW34"/>
    <mergeCell ref="AK30:AQ30"/>
    <mergeCell ref="AT30:AU30"/>
    <mergeCell ref="AV30:AW30"/>
    <mergeCell ref="S33:AQ33"/>
    <mergeCell ref="AT29:AU29"/>
    <mergeCell ref="AV29:AW29"/>
    <mergeCell ref="AX29:AZ29"/>
    <mergeCell ref="H30:J30"/>
    <mergeCell ref="K30:R30"/>
    <mergeCell ref="S30:T30"/>
    <mergeCell ref="U30:V30"/>
    <mergeCell ref="W30:AD30"/>
    <mergeCell ref="AE30:AJ30"/>
    <mergeCell ref="H29:J29"/>
    <mergeCell ref="K29:R29"/>
    <mergeCell ref="AK28:AQ28"/>
    <mergeCell ref="C27:G27"/>
    <mergeCell ref="H27:J27"/>
    <mergeCell ref="K27:R27"/>
    <mergeCell ref="S27:T27"/>
    <mergeCell ref="U27:V27"/>
    <mergeCell ref="W27:AC27"/>
    <mergeCell ref="AE27:AJ27"/>
    <mergeCell ref="AK29:AQ29"/>
    <mergeCell ref="AK14:AQ14"/>
    <mergeCell ref="AT14:AU14"/>
    <mergeCell ref="AV14:AW14"/>
    <mergeCell ref="AX14:AZ14"/>
    <mergeCell ref="W14:AD14"/>
    <mergeCell ref="C15:G15"/>
    <mergeCell ref="H15:J15"/>
    <mergeCell ref="K15:R15"/>
    <mergeCell ref="S15:T15"/>
    <mergeCell ref="U15:V15"/>
    <mergeCell ref="C14:G14"/>
    <mergeCell ref="H14:J14"/>
    <mergeCell ref="K14:R14"/>
    <mergeCell ref="S14:T14"/>
    <mergeCell ref="U14:V14"/>
    <mergeCell ref="W15:AD15"/>
    <mergeCell ref="AE15:AJ15"/>
    <mergeCell ref="AK15:AQ15"/>
    <mergeCell ref="AT15:AU15"/>
    <mergeCell ref="AV15:AW15"/>
    <mergeCell ref="AX15:AZ15"/>
    <mergeCell ref="AT28:AU28"/>
    <mergeCell ref="S28:T28"/>
    <mergeCell ref="U28:V28"/>
    <mergeCell ref="G1:AF1"/>
    <mergeCell ref="AO1:AQ1"/>
    <mergeCell ref="AR1:AZ1"/>
    <mergeCell ref="H4:N4"/>
    <mergeCell ref="AS4:AZ4"/>
    <mergeCell ref="AS3:AZ3"/>
    <mergeCell ref="W13:AD13"/>
    <mergeCell ref="AE13:AJ13"/>
    <mergeCell ref="AK13:AQ13"/>
    <mergeCell ref="AT13:AU13"/>
    <mergeCell ref="AV13:AW13"/>
    <mergeCell ref="AX13:AZ13"/>
    <mergeCell ref="AE12:AJ12"/>
    <mergeCell ref="AK12:AQ12"/>
    <mergeCell ref="AT12:AU12"/>
    <mergeCell ref="AV12:AW12"/>
    <mergeCell ref="AX12:AZ12"/>
    <mergeCell ref="W12:AD12"/>
    <mergeCell ref="C13:G13"/>
    <mergeCell ref="H13:J13"/>
    <mergeCell ref="K13:R13"/>
    <mergeCell ref="AH1:AJ1"/>
    <mergeCell ref="AK1:AN1"/>
    <mergeCell ref="AE75:AJ75"/>
    <mergeCell ref="AK75:AQ75"/>
    <mergeCell ref="AT75:AU75"/>
    <mergeCell ref="H5:Q5"/>
    <mergeCell ref="R5:AK5"/>
    <mergeCell ref="AT5:AU5"/>
    <mergeCell ref="AV5:AZ5"/>
    <mergeCell ref="AT10:AW10"/>
    <mergeCell ref="AX10:AZ11"/>
    <mergeCell ref="S11:T11"/>
    <mergeCell ref="U11:V11"/>
    <mergeCell ref="W11:AD11"/>
    <mergeCell ref="AT11:AU11"/>
    <mergeCell ref="AV11:AW11"/>
    <mergeCell ref="H6:Q6"/>
    <mergeCell ref="R6:AK6"/>
    <mergeCell ref="AT6:AU6"/>
    <mergeCell ref="AV6:AZ6"/>
    <mergeCell ref="C26:R26"/>
    <mergeCell ref="S26:T26"/>
    <mergeCell ref="U26:V26"/>
    <mergeCell ref="W26:AD26"/>
    <mergeCell ref="C56:G56"/>
    <mergeCell ref="H56:J56"/>
    <mergeCell ref="K56:R56"/>
    <mergeCell ref="S56:T56"/>
    <mergeCell ref="U56:V56"/>
    <mergeCell ref="W56:AD56"/>
    <mergeCell ref="AE56:AJ56"/>
    <mergeCell ref="C12:G12"/>
    <mergeCell ref="H12:J12"/>
    <mergeCell ref="K12:R12"/>
    <mergeCell ref="S12:T12"/>
    <mergeCell ref="U12:V12"/>
    <mergeCell ref="AE26:AJ26"/>
    <mergeCell ref="S13:T13"/>
    <mergeCell ref="U13:V13"/>
    <mergeCell ref="AE14:AJ14"/>
    <mergeCell ref="W28:AD28"/>
    <mergeCell ref="AE28:AJ28"/>
    <mergeCell ref="U35:V35"/>
    <mergeCell ref="W35:AD35"/>
    <mergeCell ref="C33:R35"/>
    <mergeCell ref="C37:G37"/>
    <mergeCell ref="H37:J37"/>
    <mergeCell ref="K37:R37"/>
    <mergeCell ref="C9:R11"/>
    <mergeCell ref="S9:AQ9"/>
    <mergeCell ref="AT9:AZ9"/>
    <mergeCell ref="S10:AD10"/>
    <mergeCell ref="AE10:AJ11"/>
    <mergeCell ref="AK10:AQ11"/>
    <mergeCell ref="AV27:AW27"/>
    <mergeCell ref="AX80:AZ80"/>
    <mergeCell ref="AT26:AU26"/>
    <mergeCell ref="AV26:AW26"/>
    <mergeCell ref="AX26:AZ26"/>
    <mergeCell ref="AK26:AQ26"/>
    <mergeCell ref="AK27:AQ27"/>
    <mergeCell ref="AT27:AU27"/>
    <mergeCell ref="AV28:AW28"/>
    <mergeCell ref="AX28:AZ28"/>
    <mergeCell ref="C28:C30"/>
    <mergeCell ref="D28:G29"/>
    <mergeCell ref="AX27:AZ27"/>
    <mergeCell ref="H28:J28"/>
    <mergeCell ref="K28:R28"/>
    <mergeCell ref="W29:AC29"/>
    <mergeCell ref="AE29:AJ29"/>
    <mergeCell ref="AV56:AW56"/>
    <mergeCell ref="AK56:AQ56"/>
    <mergeCell ref="AT56:AU56"/>
    <mergeCell ref="K75:R75"/>
    <mergeCell ref="AV75:AW75"/>
    <mergeCell ref="AX75:AZ75"/>
    <mergeCell ref="S75:T75"/>
    <mergeCell ref="U75:V75"/>
    <mergeCell ref="AK59:AQ59"/>
    <mergeCell ref="AK60:AQ60"/>
    <mergeCell ref="AK61:AQ61"/>
    <mergeCell ref="AK62:AQ62"/>
    <mergeCell ref="AK63:AQ63"/>
    <mergeCell ref="AK64:AQ64"/>
    <mergeCell ref="AK65:AQ65"/>
    <mergeCell ref="AK66:AQ66"/>
    <mergeCell ref="AK67:AQ67"/>
    <mergeCell ref="AK68:AQ68"/>
    <mergeCell ref="AK69:AQ69"/>
    <mergeCell ref="AK70:AQ70"/>
    <mergeCell ref="AK71:AQ71"/>
    <mergeCell ref="AK72:AQ72"/>
    <mergeCell ref="AX56:AZ56"/>
    <mergeCell ref="AX73:AZ73"/>
    <mergeCell ref="AX74:AZ74"/>
  </mergeCells>
  <phoneticPr fontId="3"/>
  <dataValidations count="9">
    <dataValidation type="list" allowBlank="1" showInputMessage="1" showErrorMessage="1" sqref="S12:S25 U36:U45 S36:S45 U12:U25 U56:U72 S56:S72" xr:uid="{00000000-0002-0000-0200-000000000000}">
      <formula1>"●"</formula1>
    </dataValidation>
    <dataValidation type="list" allowBlank="1" showInputMessage="1" showErrorMessage="1" sqref="K84:T87" xr:uid="{00000000-0002-0000-0200-000001000000}">
      <formula1>H1.構成員一覧の分類_農業者</formula1>
    </dataValidation>
    <dataValidation type="list" allowBlank="1" showInputMessage="1" showErrorMessage="1" sqref="K88:T88 K31:T31 K51:T51 K28:R30 K48:R50 K75:R75" xr:uid="{00000000-0002-0000-0200-000002000000}">
      <formula1>H2.構成員一覧の分類_農業者以外個人</formula1>
    </dataValidation>
    <dataValidation type="list" allowBlank="1" showInputMessage="1" showErrorMessage="1" sqref="K89:T96" xr:uid="{00000000-0002-0000-0200-000003000000}">
      <formula1>H3.構成員一覧の分類_農業者以外団体</formula1>
    </dataValidation>
    <dataValidation type="list" allowBlank="1" showInputMessage="1" showErrorMessage="1" sqref="C31:G31 C51:G51 C12:C25 C36:C45 C56:C72" xr:uid="{00000000-0002-0000-0200-000004000000}">
      <formula1>"農業者,農業者以外"</formula1>
    </dataValidation>
    <dataValidation type="list" allowBlank="1" showInputMessage="1" showErrorMessage="1" sqref="H31:J31 H12:I25 H77:H80 H51:J51 H36:I45 H56:I72" xr:uid="{00000000-0002-0000-0200-000005000000}">
      <formula1>"個人,団体"</formula1>
    </dataValidation>
    <dataValidation type="list" allowBlank="1" showInputMessage="1" showErrorMessage="1" sqref="AT51:AW51 AT31:AW31 AT76:AW76 AA99:AF99 AC88 AP89:AQ89 AV12:AV26 AV36:AV46 AT12:AT26 AT36:AT46 AT56:AT73 AV56:AV73" xr:uid="{00000000-0002-0000-0200-000006000000}">
      <formula1>"〇"</formula1>
    </dataValidation>
    <dataValidation type="list" allowBlank="1" showInputMessage="1" showErrorMessage="1" sqref="K12:R25 K36:R45" xr:uid="{00000000-0002-0000-0200-000007000000}">
      <formula1>"1.農業者個人"</formula1>
    </dataValidation>
    <dataValidation type="list" allowBlank="1" showInputMessage="1" showErrorMessage="1" sqref="K56:M72" xr:uid="{00000000-0002-0000-0200-000008000000}">
      <formula1>"６.自治会,７.女性会,８.子供会,９.土地改良区,10.ＪＡ,11.学校・PTA,12.NPO,13.その他の農業者以外団体"</formula1>
    </dataValidation>
  </dataValidations>
  <pageMargins left="0.70866141732283472" right="0.70866141732283472" top="0.74803149606299213" bottom="0.35433070866141736" header="0.31496062992125984" footer="0.31496062992125984"/>
  <pageSetup paperSize="9" scale="56" orientation="portrait" r:id="rId1"/>
  <headerFooter>
    <oddHeader>&amp;R&amp;14参考様式</oddHeader>
  </headerFooter>
  <rowBreaks count="1" manualBreakCount="1">
    <brk id="76" min="1" max="5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C122"/>
  <sheetViews>
    <sheetView view="pageBreakPreview" zoomScaleNormal="100" zoomScaleSheetLayoutView="100" workbookViewId="0">
      <selection activeCell="BE62" sqref="BE62"/>
    </sheetView>
  </sheetViews>
  <sheetFormatPr defaultColWidth="8.875" defaultRowHeight="13.5" x14ac:dyDescent="0.15"/>
  <cols>
    <col min="1" max="1" width="8.875" style="1"/>
    <col min="2" max="2" width="2.125" style="1" customWidth="1"/>
    <col min="3" max="3" width="4.75" style="1" customWidth="1"/>
    <col min="4" max="28" width="3" style="1" customWidth="1"/>
    <col min="29" max="30" width="3.5" style="1" customWidth="1"/>
    <col min="31" max="45" width="3" style="1" customWidth="1"/>
    <col min="46" max="49" width="3.625" style="2" customWidth="1"/>
    <col min="50" max="56" width="3" style="1" customWidth="1"/>
    <col min="57" max="16384" width="8.875" style="1"/>
  </cols>
  <sheetData>
    <row r="1" spans="2:52" ht="30" customHeight="1" x14ac:dyDescent="0.15">
      <c r="B1" s="1" t="s">
        <v>125</v>
      </c>
      <c r="G1" s="396" t="s">
        <v>0</v>
      </c>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148"/>
      <c r="AH1" s="354" t="s">
        <v>216</v>
      </c>
      <c r="AI1" s="355"/>
      <c r="AJ1" s="356"/>
      <c r="AK1" s="667" t="s">
        <v>221</v>
      </c>
      <c r="AL1" s="668"/>
      <c r="AM1" s="668"/>
      <c r="AN1" s="669"/>
      <c r="AO1" s="398" t="s">
        <v>217</v>
      </c>
      <c r="AP1" s="398"/>
      <c r="AQ1" s="398"/>
      <c r="AR1" s="542" t="s">
        <v>222</v>
      </c>
      <c r="AS1" s="542"/>
      <c r="AT1" s="542"/>
      <c r="AU1" s="542"/>
      <c r="AV1" s="542"/>
      <c r="AW1" s="542"/>
      <c r="AX1" s="542"/>
      <c r="AY1" s="543"/>
      <c r="AZ1" s="543"/>
    </row>
    <row r="2" spans="2:52" ht="10.15" customHeight="1" x14ac:dyDescent="0.15">
      <c r="G2" s="151"/>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8"/>
      <c r="AH2" s="148"/>
      <c r="AI2" s="152"/>
      <c r="AJ2" s="152"/>
      <c r="AK2" s="152"/>
      <c r="AL2" s="153"/>
      <c r="AM2" s="153"/>
      <c r="AN2" s="153"/>
      <c r="AO2" s="152"/>
      <c r="AP2" s="152"/>
      <c r="AQ2" s="152"/>
      <c r="AR2" s="154"/>
      <c r="AS2" s="154"/>
      <c r="AT2" s="154"/>
      <c r="AU2" s="154"/>
      <c r="AV2" s="154"/>
      <c r="AW2" s="154"/>
      <c r="AX2" s="154"/>
      <c r="AY2" s="9"/>
      <c r="AZ2" s="9"/>
    </row>
    <row r="3" spans="2:52" ht="24.6" customHeight="1" x14ac:dyDescent="0.15">
      <c r="B3" s="1" t="s">
        <v>218</v>
      </c>
      <c r="AB3" s="150"/>
      <c r="AC3" s="7"/>
      <c r="AD3" s="7"/>
      <c r="AE3" s="8"/>
      <c r="AF3" s="9"/>
      <c r="AG3" s="9"/>
      <c r="AH3" s="150"/>
      <c r="AI3" s="7"/>
      <c r="AJ3" s="7"/>
      <c r="AK3" s="8"/>
      <c r="AL3" s="9"/>
      <c r="AM3" s="9"/>
      <c r="AN3" s="9"/>
      <c r="AO3" s="9"/>
      <c r="AP3" s="9"/>
      <c r="AQ3" s="9"/>
      <c r="AR3" s="4"/>
      <c r="AS3" s="402" t="s">
        <v>53</v>
      </c>
      <c r="AT3" s="403"/>
      <c r="AU3" s="403"/>
      <c r="AV3" s="403"/>
      <c r="AW3" s="403"/>
      <c r="AX3" s="403"/>
      <c r="AY3" s="403"/>
      <c r="AZ3" s="403"/>
    </row>
    <row r="4" spans="2:52" ht="24.6" customHeight="1" x14ac:dyDescent="0.15">
      <c r="B4" s="42" t="s">
        <v>24</v>
      </c>
      <c r="H4" s="400" t="s">
        <v>58</v>
      </c>
      <c r="I4" s="400"/>
      <c r="J4" s="400"/>
      <c r="K4" s="401"/>
      <c r="L4" s="401"/>
      <c r="M4" s="401"/>
      <c r="N4" s="401"/>
      <c r="O4" s="13"/>
      <c r="P4" s="13"/>
      <c r="AR4" s="4"/>
      <c r="AS4" s="402" t="s">
        <v>219</v>
      </c>
      <c r="AT4" s="403"/>
      <c r="AU4" s="403"/>
      <c r="AV4" s="403"/>
      <c r="AW4" s="403"/>
      <c r="AX4" s="403"/>
      <c r="AY4" s="403"/>
      <c r="AZ4" s="403"/>
    </row>
    <row r="5" spans="2:52" ht="22.9" customHeight="1" x14ac:dyDescent="0.15">
      <c r="H5" s="281" t="s">
        <v>54</v>
      </c>
      <c r="I5" s="281"/>
      <c r="J5" s="281"/>
      <c r="K5" s="267"/>
      <c r="L5" s="267"/>
      <c r="M5" s="267"/>
      <c r="N5" s="267"/>
      <c r="O5" s="267"/>
      <c r="P5" s="267"/>
      <c r="Q5" s="267"/>
      <c r="R5" s="281" t="s">
        <v>55</v>
      </c>
      <c r="S5" s="281"/>
      <c r="T5" s="281"/>
      <c r="U5" s="267"/>
      <c r="V5" s="267"/>
      <c r="W5" s="267"/>
      <c r="X5" s="267"/>
      <c r="Y5" s="267"/>
      <c r="Z5" s="267"/>
      <c r="AA5" s="267"/>
      <c r="AB5" s="267"/>
      <c r="AC5" s="267"/>
      <c r="AD5" s="267"/>
      <c r="AE5" s="267"/>
      <c r="AF5" s="267"/>
      <c r="AG5" s="267"/>
      <c r="AH5" s="267"/>
      <c r="AI5" s="267"/>
      <c r="AJ5" s="267"/>
      <c r="AK5" s="267"/>
      <c r="AL5" s="7"/>
      <c r="AM5" s="7"/>
      <c r="AN5" s="7"/>
      <c r="AO5" s="7"/>
      <c r="AP5" s="7"/>
      <c r="AR5" s="4"/>
      <c r="AS5" s="158"/>
      <c r="AT5" s="354" t="s">
        <v>55</v>
      </c>
      <c r="AU5" s="379"/>
      <c r="AV5" s="555" t="s">
        <v>42</v>
      </c>
      <c r="AW5" s="556"/>
      <c r="AX5" s="545"/>
      <c r="AY5" s="545"/>
      <c r="AZ5" s="546"/>
    </row>
    <row r="6" spans="2:52" ht="22.9" customHeight="1" x14ac:dyDescent="0.15">
      <c r="H6" s="604" t="s">
        <v>56</v>
      </c>
      <c r="I6" s="604"/>
      <c r="J6" s="604"/>
      <c r="K6" s="543"/>
      <c r="L6" s="543"/>
      <c r="M6" s="543"/>
      <c r="N6" s="543"/>
      <c r="O6" s="543"/>
      <c r="P6" s="543"/>
      <c r="Q6" s="543"/>
      <c r="R6" s="604" t="s">
        <v>57</v>
      </c>
      <c r="S6" s="604"/>
      <c r="T6" s="604"/>
      <c r="U6" s="543"/>
      <c r="V6" s="543"/>
      <c r="W6" s="543"/>
      <c r="X6" s="543"/>
      <c r="Y6" s="543"/>
      <c r="Z6" s="543"/>
      <c r="AA6" s="543"/>
      <c r="AB6" s="543"/>
      <c r="AC6" s="543"/>
      <c r="AD6" s="543"/>
      <c r="AE6" s="543"/>
      <c r="AF6" s="543"/>
      <c r="AG6" s="543"/>
      <c r="AH6" s="543"/>
      <c r="AI6" s="543"/>
      <c r="AJ6" s="543"/>
      <c r="AK6" s="543"/>
      <c r="AL6" s="9"/>
      <c r="AM6" s="9"/>
      <c r="AN6" s="9"/>
      <c r="AO6" s="9"/>
      <c r="AP6" s="9"/>
      <c r="AR6" s="4"/>
      <c r="AS6" s="158"/>
      <c r="AT6" s="354" t="s">
        <v>68</v>
      </c>
      <c r="AU6" s="379"/>
      <c r="AV6" s="610">
        <v>43661</v>
      </c>
      <c r="AW6" s="611"/>
      <c r="AX6" s="612"/>
      <c r="AY6" s="545"/>
      <c r="AZ6" s="546"/>
    </row>
    <row r="7" spans="2:52" ht="14.45" customHeight="1" x14ac:dyDescent="0.15">
      <c r="H7" s="8"/>
      <c r="I7" s="8"/>
      <c r="J7" s="8"/>
      <c r="K7" s="9"/>
      <c r="L7" s="9"/>
      <c r="M7" s="9"/>
      <c r="N7" s="9"/>
      <c r="O7" s="9"/>
      <c r="P7" s="9"/>
      <c r="Q7" s="9"/>
      <c r="R7" s="8"/>
      <c r="S7" s="8"/>
      <c r="T7" s="8"/>
      <c r="U7" s="9"/>
      <c r="V7" s="9"/>
      <c r="W7" s="9"/>
      <c r="X7" s="9"/>
      <c r="Y7" s="9"/>
      <c r="Z7" s="9"/>
      <c r="AA7" s="9"/>
      <c r="AB7" s="9"/>
      <c r="AC7" s="9"/>
      <c r="AD7" s="9"/>
      <c r="AE7" s="9"/>
      <c r="AF7" s="9"/>
      <c r="AG7" s="9"/>
      <c r="AH7" s="9"/>
      <c r="AI7" s="9"/>
      <c r="AJ7" s="9"/>
      <c r="AK7" s="9"/>
      <c r="AL7" s="9"/>
      <c r="AM7" s="9"/>
      <c r="AN7" s="9"/>
      <c r="AO7" s="9"/>
      <c r="AP7" s="9"/>
      <c r="AR7" s="4"/>
      <c r="AS7" s="158"/>
      <c r="AT7" s="150"/>
      <c r="AU7" s="150"/>
      <c r="AV7" s="150"/>
      <c r="AW7" s="150"/>
      <c r="AX7" s="10"/>
      <c r="AY7" s="4"/>
      <c r="AZ7" s="4"/>
    </row>
    <row r="8" spans="2:52" ht="14.45" customHeight="1" thickBot="1" x14ac:dyDescent="0.2">
      <c r="B8" s="1" t="s">
        <v>76</v>
      </c>
      <c r="C8" s="11"/>
      <c r="D8" s="11"/>
      <c r="E8" s="11"/>
      <c r="F8" s="11"/>
      <c r="G8" s="11"/>
      <c r="AR8" s="4"/>
      <c r="AS8" s="158"/>
      <c r="AT8" s="159" t="s">
        <v>69</v>
      </c>
      <c r="AU8" s="159"/>
      <c r="AV8" s="150"/>
      <c r="AW8" s="150"/>
      <c r="AX8" s="4"/>
      <c r="AY8" s="4"/>
      <c r="AZ8" s="4"/>
    </row>
    <row r="9" spans="2:52" ht="14.45" customHeight="1" x14ac:dyDescent="0.15">
      <c r="C9" s="278" t="s">
        <v>32</v>
      </c>
      <c r="D9" s="279"/>
      <c r="E9" s="279"/>
      <c r="F9" s="279"/>
      <c r="G9" s="279"/>
      <c r="H9" s="280"/>
      <c r="I9" s="280"/>
      <c r="J9" s="280"/>
      <c r="K9" s="280"/>
      <c r="L9" s="280"/>
      <c r="M9" s="280"/>
      <c r="N9" s="280"/>
      <c r="O9" s="280"/>
      <c r="P9" s="280"/>
      <c r="Q9" s="280"/>
      <c r="R9" s="280"/>
      <c r="S9" s="284" t="s">
        <v>61</v>
      </c>
      <c r="T9" s="285"/>
      <c r="U9" s="286"/>
      <c r="V9" s="286"/>
      <c r="W9" s="286"/>
      <c r="X9" s="286"/>
      <c r="Y9" s="286"/>
      <c r="Z9" s="286"/>
      <c r="AA9" s="286"/>
      <c r="AB9" s="286"/>
      <c r="AC9" s="286"/>
      <c r="AD9" s="286"/>
      <c r="AE9" s="286"/>
      <c r="AF9" s="286"/>
      <c r="AG9" s="286"/>
      <c r="AH9" s="286"/>
      <c r="AI9" s="286"/>
      <c r="AJ9" s="286"/>
      <c r="AK9" s="286"/>
      <c r="AL9" s="286"/>
      <c r="AM9" s="286"/>
      <c r="AN9" s="286"/>
      <c r="AO9" s="286"/>
      <c r="AP9" s="286"/>
      <c r="AQ9" s="287"/>
      <c r="AR9" s="7"/>
      <c r="AS9" s="160"/>
      <c r="AT9" s="278" t="s">
        <v>43</v>
      </c>
      <c r="AU9" s="279"/>
      <c r="AV9" s="279"/>
      <c r="AW9" s="279"/>
      <c r="AX9" s="280"/>
      <c r="AY9" s="288"/>
      <c r="AZ9" s="289"/>
    </row>
    <row r="10" spans="2:52" ht="14.45" customHeight="1" x14ac:dyDescent="0.15">
      <c r="C10" s="266"/>
      <c r="D10" s="281"/>
      <c r="E10" s="281"/>
      <c r="F10" s="281"/>
      <c r="G10" s="281"/>
      <c r="H10" s="267"/>
      <c r="I10" s="267"/>
      <c r="J10" s="267"/>
      <c r="K10" s="267"/>
      <c r="L10" s="267"/>
      <c r="M10" s="267"/>
      <c r="N10" s="267"/>
      <c r="O10" s="267"/>
      <c r="P10" s="267"/>
      <c r="Q10" s="267"/>
      <c r="R10" s="267"/>
      <c r="S10" s="290" t="s">
        <v>71</v>
      </c>
      <c r="T10" s="291"/>
      <c r="U10" s="292"/>
      <c r="V10" s="292"/>
      <c r="W10" s="292"/>
      <c r="X10" s="292"/>
      <c r="Y10" s="292"/>
      <c r="Z10" s="292"/>
      <c r="AA10" s="292"/>
      <c r="AB10" s="292"/>
      <c r="AC10" s="292"/>
      <c r="AD10" s="293"/>
      <c r="AE10" s="294" t="s">
        <v>13</v>
      </c>
      <c r="AF10" s="295"/>
      <c r="AG10" s="295"/>
      <c r="AH10" s="295"/>
      <c r="AI10" s="295"/>
      <c r="AJ10" s="296"/>
      <c r="AK10" s="299" t="s">
        <v>112</v>
      </c>
      <c r="AL10" s="294"/>
      <c r="AM10" s="294"/>
      <c r="AN10" s="294"/>
      <c r="AO10" s="294"/>
      <c r="AP10" s="294"/>
      <c r="AQ10" s="300"/>
      <c r="AR10" s="7"/>
      <c r="AS10" s="160"/>
      <c r="AT10" s="266" t="s">
        <v>71</v>
      </c>
      <c r="AU10" s="281"/>
      <c r="AV10" s="267"/>
      <c r="AW10" s="267"/>
      <c r="AX10" s="367" t="s">
        <v>72</v>
      </c>
      <c r="AY10" s="368"/>
      <c r="AZ10" s="369"/>
    </row>
    <row r="11" spans="2:52" ht="14.45" customHeight="1" thickBot="1" x14ac:dyDescent="0.2">
      <c r="C11" s="282"/>
      <c r="D11" s="283"/>
      <c r="E11" s="283"/>
      <c r="F11" s="283"/>
      <c r="G11" s="283"/>
      <c r="H11" s="283"/>
      <c r="I11" s="283"/>
      <c r="J11" s="283"/>
      <c r="K11" s="283"/>
      <c r="L11" s="283"/>
      <c r="M11" s="283"/>
      <c r="N11" s="283"/>
      <c r="O11" s="283"/>
      <c r="P11" s="283"/>
      <c r="Q11" s="283"/>
      <c r="R11" s="283"/>
      <c r="S11" s="313" t="s">
        <v>2</v>
      </c>
      <c r="T11" s="373"/>
      <c r="U11" s="313" t="s">
        <v>7</v>
      </c>
      <c r="V11" s="374"/>
      <c r="W11" s="375" t="s">
        <v>110</v>
      </c>
      <c r="X11" s="374"/>
      <c r="Y11" s="374"/>
      <c r="Z11" s="374"/>
      <c r="AA11" s="374"/>
      <c r="AB11" s="374"/>
      <c r="AC11" s="374"/>
      <c r="AD11" s="373"/>
      <c r="AE11" s="297"/>
      <c r="AF11" s="297"/>
      <c r="AG11" s="297"/>
      <c r="AH11" s="297"/>
      <c r="AI11" s="297"/>
      <c r="AJ11" s="298"/>
      <c r="AK11" s="301"/>
      <c r="AL11" s="297"/>
      <c r="AM11" s="297"/>
      <c r="AN11" s="297"/>
      <c r="AO11" s="297"/>
      <c r="AP11" s="297"/>
      <c r="AQ11" s="302"/>
      <c r="AR11" s="150"/>
      <c r="AS11" s="161"/>
      <c r="AT11" s="376" t="s">
        <v>2</v>
      </c>
      <c r="AU11" s="283"/>
      <c r="AV11" s="377" t="s">
        <v>7</v>
      </c>
      <c r="AW11" s="283"/>
      <c r="AX11" s="370"/>
      <c r="AY11" s="371"/>
      <c r="AZ11" s="372"/>
    </row>
    <row r="12" spans="2:52" ht="15.6" customHeight="1" x14ac:dyDescent="0.15">
      <c r="C12" s="561" t="s">
        <v>3</v>
      </c>
      <c r="D12" s="559"/>
      <c r="E12" s="559"/>
      <c r="F12" s="559"/>
      <c r="G12" s="560"/>
      <c r="H12" s="578" t="s">
        <v>1</v>
      </c>
      <c r="I12" s="579"/>
      <c r="J12" s="560"/>
      <c r="K12" s="608" t="s">
        <v>8</v>
      </c>
      <c r="L12" s="608"/>
      <c r="M12" s="608"/>
      <c r="N12" s="608"/>
      <c r="O12" s="608"/>
      <c r="P12" s="608"/>
      <c r="Q12" s="608"/>
      <c r="R12" s="608"/>
      <c r="S12" s="605" t="s">
        <v>70</v>
      </c>
      <c r="T12" s="552"/>
      <c r="U12" s="605"/>
      <c r="V12" s="551"/>
      <c r="W12" s="598"/>
      <c r="X12" s="551"/>
      <c r="Y12" s="551"/>
      <c r="Z12" s="551"/>
      <c r="AA12" s="551"/>
      <c r="AB12" s="551"/>
      <c r="AC12" s="551"/>
      <c r="AD12" s="552"/>
      <c r="AE12" s="550" t="s">
        <v>25</v>
      </c>
      <c r="AF12" s="551"/>
      <c r="AG12" s="551"/>
      <c r="AH12" s="551"/>
      <c r="AI12" s="551"/>
      <c r="AJ12" s="552"/>
      <c r="AK12" s="550"/>
      <c r="AL12" s="609"/>
      <c r="AM12" s="609"/>
      <c r="AN12" s="609"/>
      <c r="AO12" s="609"/>
      <c r="AP12" s="609"/>
      <c r="AQ12" s="606"/>
      <c r="AR12" s="4"/>
      <c r="AS12" s="158"/>
      <c r="AT12" s="613" t="s">
        <v>31</v>
      </c>
      <c r="AU12" s="614"/>
      <c r="AV12" s="615"/>
      <c r="AW12" s="614"/>
      <c r="AX12" s="550">
        <v>1</v>
      </c>
      <c r="AY12" s="559"/>
      <c r="AZ12" s="606"/>
    </row>
    <row r="13" spans="2:52" ht="15.6" customHeight="1" x14ac:dyDescent="0.15">
      <c r="C13" s="576" t="s">
        <v>3</v>
      </c>
      <c r="D13" s="545"/>
      <c r="E13" s="545"/>
      <c r="F13" s="545"/>
      <c r="G13" s="546"/>
      <c r="H13" s="555" t="s">
        <v>1</v>
      </c>
      <c r="I13" s="556"/>
      <c r="J13" s="546"/>
      <c r="K13" s="580" t="s">
        <v>8</v>
      </c>
      <c r="L13" s="580"/>
      <c r="M13" s="580"/>
      <c r="N13" s="580"/>
      <c r="O13" s="580"/>
      <c r="P13" s="580"/>
      <c r="Q13" s="580"/>
      <c r="R13" s="580"/>
      <c r="S13" s="588" t="s">
        <v>70</v>
      </c>
      <c r="T13" s="554"/>
      <c r="U13" s="588"/>
      <c r="V13" s="553"/>
      <c r="W13" s="598"/>
      <c r="X13" s="551"/>
      <c r="Y13" s="551"/>
      <c r="Z13" s="551"/>
      <c r="AA13" s="551"/>
      <c r="AB13" s="551"/>
      <c r="AC13" s="551"/>
      <c r="AD13" s="552"/>
      <c r="AE13" s="591" t="s">
        <v>26</v>
      </c>
      <c r="AF13" s="553"/>
      <c r="AG13" s="553"/>
      <c r="AH13" s="553"/>
      <c r="AI13" s="553"/>
      <c r="AJ13" s="554"/>
      <c r="AK13" s="591"/>
      <c r="AL13" s="603"/>
      <c r="AM13" s="603"/>
      <c r="AN13" s="603"/>
      <c r="AO13" s="603"/>
      <c r="AP13" s="603"/>
      <c r="AQ13" s="592"/>
      <c r="AR13" s="4"/>
      <c r="AS13" s="158"/>
      <c r="AT13" s="607"/>
      <c r="AU13" s="590"/>
      <c r="AV13" s="589"/>
      <c r="AW13" s="590"/>
      <c r="AX13" s="591"/>
      <c r="AY13" s="545"/>
      <c r="AZ13" s="592"/>
    </row>
    <row r="14" spans="2:52" ht="15.6" customHeight="1" x14ac:dyDescent="0.15">
      <c r="C14" s="576" t="s">
        <v>3</v>
      </c>
      <c r="D14" s="545"/>
      <c r="E14" s="545"/>
      <c r="F14" s="545"/>
      <c r="G14" s="546"/>
      <c r="H14" s="555" t="s">
        <v>1</v>
      </c>
      <c r="I14" s="556"/>
      <c r="J14" s="546"/>
      <c r="K14" s="580" t="s">
        <v>8</v>
      </c>
      <c r="L14" s="580"/>
      <c r="M14" s="580"/>
      <c r="N14" s="580"/>
      <c r="O14" s="580"/>
      <c r="P14" s="580"/>
      <c r="Q14" s="580"/>
      <c r="R14" s="580"/>
      <c r="S14" s="588" t="s">
        <v>70</v>
      </c>
      <c r="T14" s="554"/>
      <c r="U14" s="588"/>
      <c r="V14" s="553"/>
      <c r="W14" s="598"/>
      <c r="X14" s="551"/>
      <c r="Y14" s="551"/>
      <c r="Z14" s="551"/>
      <c r="AA14" s="551"/>
      <c r="AB14" s="551"/>
      <c r="AC14" s="551"/>
      <c r="AD14" s="552"/>
      <c r="AE14" s="591" t="s">
        <v>27</v>
      </c>
      <c r="AF14" s="553"/>
      <c r="AG14" s="553"/>
      <c r="AH14" s="553"/>
      <c r="AI14" s="553"/>
      <c r="AJ14" s="554"/>
      <c r="AK14" s="591"/>
      <c r="AL14" s="603"/>
      <c r="AM14" s="603"/>
      <c r="AN14" s="603"/>
      <c r="AO14" s="603"/>
      <c r="AP14" s="603"/>
      <c r="AQ14" s="592"/>
      <c r="AR14" s="4"/>
      <c r="AS14" s="158"/>
      <c r="AT14" s="607" t="s">
        <v>31</v>
      </c>
      <c r="AU14" s="590"/>
      <c r="AV14" s="589"/>
      <c r="AW14" s="590"/>
      <c r="AX14" s="591">
        <v>1</v>
      </c>
      <c r="AY14" s="545"/>
      <c r="AZ14" s="592"/>
    </row>
    <row r="15" spans="2:52" ht="15.6" customHeight="1" x14ac:dyDescent="0.15">
      <c r="C15" s="576" t="s">
        <v>3</v>
      </c>
      <c r="D15" s="545"/>
      <c r="E15" s="545"/>
      <c r="F15" s="545"/>
      <c r="G15" s="546"/>
      <c r="H15" s="555" t="s">
        <v>6</v>
      </c>
      <c r="I15" s="556"/>
      <c r="J15" s="546"/>
      <c r="K15" s="580" t="s">
        <v>63</v>
      </c>
      <c r="L15" s="580"/>
      <c r="M15" s="580"/>
      <c r="N15" s="580"/>
      <c r="O15" s="580"/>
      <c r="P15" s="580"/>
      <c r="Q15" s="580"/>
      <c r="R15" s="580"/>
      <c r="S15" s="588"/>
      <c r="T15" s="554"/>
      <c r="U15" s="588" t="s">
        <v>70</v>
      </c>
      <c r="V15" s="553"/>
      <c r="W15" s="599" t="s">
        <v>111</v>
      </c>
      <c r="X15" s="600"/>
      <c r="Y15" s="600"/>
      <c r="Z15" s="600"/>
      <c r="AA15" s="600"/>
      <c r="AB15" s="600"/>
      <c r="AC15" s="600"/>
      <c r="AD15" s="601"/>
      <c r="AE15" s="591" t="s">
        <v>28</v>
      </c>
      <c r="AF15" s="553"/>
      <c r="AG15" s="553"/>
      <c r="AH15" s="553"/>
      <c r="AI15" s="553"/>
      <c r="AJ15" s="554"/>
      <c r="AK15" s="555"/>
      <c r="AL15" s="556"/>
      <c r="AM15" s="556"/>
      <c r="AN15" s="556"/>
      <c r="AO15" s="556"/>
      <c r="AP15" s="556"/>
      <c r="AQ15" s="592"/>
      <c r="AR15" s="4"/>
      <c r="AS15" s="158"/>
      <c r="AT15" s="607"/>
      <c r="AU15" s="590"/>
      <c r="AV15" s="589" t="s">
        <v>31</v>
      </c>
      <c r="AW15" s="590"/>
      <c r="AX15" s="591">
        <v>1</v>
      </c>
      <c r="AY15" s="545"/>
      <c r="AZ15" s="592"/>
    </row>
    <row r="16" spans="2:52" ht="15.6" customHeight="1" x14ac:dyDescent="0.15">
      <c r="C16" s="576" t="s">
        <v>3</v>
      </c>
      <c r="D16" s="545"/>
      <c r="E16" s="545"/>
      <c r="F16" s="545"/>
      <c r="G16" s="546"/>
      <c r="H16" s="555" t="s">
        <v>6</v>
      </c>
      <c r="I16" s="556"/>
      <c r="J16" s="546"/>
      <c r="K16" s="580" t="s">
        <v>63</v>
      </c>
      <c r="L16" s="580"/>
      <c r="M16" s="580"/>
      <c r="N16" s="580"/>
      <c r="O16" s="580"/>
      <c r="P16" s="580"/>
      <c r="Q16" s="580"/>
      <c r="R16" s="580"/>
      <c r="S16" s="588"/>
      <c r="T16" s="554"/>
      <c r="U16" s="588" t="s">
        <v>70</v>
      </c>
      <c r="V16" s="553"/>
      <c r="W16" s="599" t="s">
        <v>111</v>
      </c>
      <c r="X16" s="600"/>
      <c r="Y16" s="600"/>
      <c r="Z16" s="600"/>
      <c r="AA16" s="600"/>
      <c r="AB16" s="600"/>
      <c r="AC16" s="600"/>
      <c r="AD16" s="601"/>
      <c r="AE16" s="591" t="s">
        <v>29</v>
      </c>
      <c r="AF16" s="553"/>
      <c r="AG16" s="553"/>
      <c r="AH16" s="553"/>
      <c r="AI16" s="553"/>
      <c r="AJ16" s="554"/>
      <c r="AK16" s="555"/>
      <c r="AL16" s="556"/>
      <c r="AM16" s="556"/>
      <c r="AN16" s="556"/>
      <c r="AO16" s="556"/>
      <c r="AP16" s="556"/>
      <c r="AQ16" s="592"/>
      <c r="AR16" s="4"/>
      <c r="AS16" s="158"/>
      <c r="AT16" s="607"/>
      <c r="AU16" s="590"/>
      <c r="AV16" s="589" t="s">
        <v>31</v>
      </c>
      <c r="AW16" s="590"/>
      <c r="AX16" s="591">
        <v>1</v>
      </c>
      <c r="AY16" s="545"/>
      <c r="AZ16" s="592"/>
    </row>
    <row r="17" spans="2:52" ht="15.6" customHeight="1" x14ac:dyDescent="0.15">
      <c r="C17" s="576" t="s">
        <v>5</v>
      </c>
      <c r="D17" s="545"/>
      <c r="E17" s="545"/>
      <c r="F17" s="545"/>
      <c r="G17" s="546"/>
      <c r="H17" s="555" t="s">
        <v>1</v>
      </c>
      <c r="I17" s="556"/>
      <c r="J17" s="546"/>
      <c r="K17" s="580" t="s">
        <v>64</v>
      </c>
      <c r="L17" s="580"/>
      <c r="M17" s="580"/>
      <c r="N17" s="580"/>
      <c r="O17" s="580"/>
      <c r="P17" s="580"/>
      <c r="Q17" s="580"/>
      <c r="R17" s="580"/>
      <c r="S17" s="588" t="s">
        <v>70</v>
      </c>
      <c r="T17" s="554"/>
      <c r="U17" s="588"/>
      <c r="V17" s="553"/>
      <c r="W17" s="598"/>
      <c r="X17" s="551"/>
      <c r="Y17" s="551"/>
      <c r="Z17" s="551"/>
      <c r="AA17" s="551"/>
      <c r="AB17" s="551"/>
      <c r="AC17" s="551"/>
      <c r="AD17" s="552"/>
      <c r="AE17" s="591" t="s">
        <v>33</v>
      </c>
      <c r="AF17" s="553"/>
      <c r="AG17" s="553"/>
      <c r="AH17" s="553"/>
      <c r="AI17" s="553"/>
      <c r="AJ17" s="554"/>
      <c r="AK17" s="555" t="s">
        <v>30</v>
      </c>
      <c r="AL17" s="556"/>
      <c r="AM17" s="556"/>
      <c r="AN17" s="556"/>
      <c r="AO17" s="556"/>
      <c r="AP17" s="556"/>
      <c r="AQ17" s="592"/>
      <c r="AR17" s="4"/>
      <c r="AS17" s="158"/>
      <c r="AT17" s="607" t="s">
        <v>31</v>
      </c>
      <c r="AU17" s="590"/>
      <c r="AV17" s="589"/>
      <c r="AW17" s="590"/>
      <c r="AX17" s="591">
        <v>1</v>
      </c>
      <c r="AY17" s="545"/>
      <c r="AZ17" s="592"/>
    </row>
    <row r="18" spans="2:52" ht="15.6" customHeight="1" x14ac:dyDescent="0.15">
      <c r="C18" s="576" t="s">
        <v>5</v>
      </c>
      <c r="D18" s="545"/>
      <c r="E18" s="545"/>
      <c r="F18" s="545"/>
      <c r="G18" s="546"/>
      <c r="H18" s="555" t="s">
        <v>1</v>
      </c>
      <c r="I18" s="556"/>
      <c r="J18" s="546"/>
      <c r="K18" s="580" t="s">
        <v>64</v>
      </c>
      <c r="L18" s="580"/>
      <c r="M18" s="580"/>
      <c r="N18" s="580"/>
      <c r="O18" s="580"/>
      <c r="P18" s="580"/>
      <c r="Q18" s="580"/>
      <c r="R18" s="580"/>
      <c r="S18" s="588" t="s">
        <v>70</v>
      </c>
      <c r="T18" s="554"/>
      <c r="U18" s="588"/>
      <c r="V18" s="553"/>
      <c r="W18" s="598"/>
      <c r="X18" s="551"/>
      <c r="Y18" s="551"/>
      <c r="Z18" s="551"/>
      <c r="AA18" s="551"/>
      <c r="AB18" s="551"/>
      <c r="AC18" s="551"/>
      <c r="AD18" s="552"/>
      <c r="AE18" s="591" t="s">
        <v>34</v>
      </c>
      <c r="AF18" s="553"/>
      <c r="AG18" s="553"/>
      <c r="AH18" s="553"/>
      <c r="AI18" s="553"/>
      <c r="AJ18" s="554"/>
      <c r="AK18" s="555" t="s">
        <v>30</v>
      </c>
      <c r="AL18" s="556"/>
      <c r="AM18" s="556"/>
      <c r="AN18" s="556"/>
      <c r="AO18" s="556"/>
      <c r="AP18" s="556"/>
      <c r="AQ18" s="592"/>
      <c r="AR18" s="4"/>
      <c r="AS18" s="158"/>
      <c r="AT18" s="607" t="s">
        <v>31</v>
      </c>
      <c r="AU18" s="590"/>
      <c r="AV18" s="589"/>
      <c r="AW18" s="590"/>
      <c r="AX18" s="591">
        <v>1</v>
      </c>
      <c r="AY18" s="545"/>
      <c r="AZ18" s="592"/>
    </row>
    <row r="19" spans="2:52" ht="15.6" customHeight="1" x14ac:dyDescent="0.15">
      <c r="C19" s="577"/>
      <c r="D19" s="310"/>
      <c r="E19" s="310"/>
      <c r="F19" s="310"/>
      <c r="G19" s="383"/>
      <c r="H19" s="365"/>
      <c r="I19" s="264"/>
      <c r="J19" s="383"/>
      <c r="K19" s="434"/>
      <c r="L19" s="434"/>
      <c r="M19" s="434"/>
      <c r="N19" s="434"/>
      <c r="O19" s="434"/>
      <c r="P19" s="434"/>
      <c r="Q19" s="434"/>
      <c r="R19" s="434"/>
      <c r="S19" s="413"/>
      <c r="T19" s="293"/>
      <c r="U19" s="413"/>
      <c r="V19" s="292"/>
      <c r="W19" s="350"/>
      <c r="X19" s="349"/>
      <c r="Y19" s="349"/>
      <c r="Z19" s="349"/>
      <c r="AA19" s="349"/>
      <c r="AB19" s="349"/>
      <c r="AC19" s="349"/>
      <c r="AD19" s="348"/>
      <c r="AE19" s="365"/>
      <c r="AF19" s="310"/>
      <c r="AG19" s="310"/>
      <c r="AH19" s="310"/>
      <c r="AI19" s="310"/>
      <c r="AJ19" s="383"/>
      <c r="AK19" s="290"/>
      <c r="AL19" s="291"/>
      <c r="AM19" s="291"/>
      <c r="AN19" s="291"/>
      <c r="AO19" s="291"/>
      <c r="AP19" s="291"/>
      <c r="AQ19" s="265"/>
      <c r="AR19" s="4"/>
      <c r="AS19" s="158"/>
      <c r="AT19" s="266"/>
      <c r="AU19" s="267"/>
      <c r="AV19" s="281"/>
      <c r="AW19" s="267"/>
      <c r="AX19" s="290"/>
      <c r="AY19" s="310"/>
      <c r="AZ19" s="265"/>
    </row>
    <row r="20" spans="2:52" ht="15.6" customHeight="1" x14ac:dyDescent="0.15">
      <c r="C20" s="384" t="s">
        <v>62</v>
      </c>
      <c r="D20" s="385"/>
      <c r="E20" s="385"/>
      <c r="F20" s="385"/>
      <c r="G20" s="385"/>
      <c r="H20" s="386"/>
      <c r="I20" s="386"/>
      <c r="J20" s="386"/>
      <c r="K20" s="386"/>
      <c r="L20" s="386"/>
      <c r="M20" s="386"/>
      <c r="N20" s="386"/>
      <c r="O20" s="386"/>
      <c r="P20" s="386"/>
      <c r="Q20" s="386"/>
      <c r="R20" s="387"/>
      <c r="S20" s="388"/>
      <c r="T20" s="383"/>
      <c r="U20" s="389"/>
      <c r="V20" s="310"/>
      <c r="W20" s="390"/>
      <c r="X20" s="391"/>
      <c r="Y20" s="391"/>
      <c r="Z20" s="391"/>
      <c r="AA20" s="391"/>
      <c r="AB20" s="391"/>
      <c r="AC20" s="391"/>
      <c r="AD20" s="392"/>
      <c r="AE20" s="389"/>
      <c r="AF20" s="310"/>
      <c r="AG20" s="310"/>
      <c r="AH20" s="310"/>
      <c r="AI20" s="310"/>
      <c r="AJ20" s="383"/>
      <c r="AK20" s="309"/>
      <c r="AL20" s="311"/>
      <c r="AM20" s="311"/>
      <c r="AN20" s="311"/>
      <c r="AO20" s="311"/>
      <c r="AP20" s="311"/>
      <c r="AQ20" s="312"/>
      <c r="AR20" s="4"/>
      <c r="AS20" s="158"/>
      <c r="AT20" s="308"/>
      <c r="AU20" s="293"/>
      <c r="AV20" s="309"/>
      <c r="AW20" s="293"/>
      <c r="AX20" s="309"/>
      <c r="AY20" s="310"/>
      <c r="AZ20" s="265"/>
    </row>
    <row r="21" spans="2:52" ht="15.6" customHeight="1" thickBot="1" x14ac:dyDescent="0.2">
      <c r="C21" s="419" t="s">
        <v>52</v>
      </c>
      <c r="D21" s="374"/>
      <c r="E21" s="374"/>
      <c r="F21" s="374"/>
      <c r="G21" s="373"/>
      <c r="H21" s="420"/>
      <c r="I21" s="421"/>
      <c r="J21" s="422"/>
      <c r="K21" s="423"/>
      <c r="L21" s="423"/>
      <c r="M21" s="423"/>
      <c r="N21" s="423"/>
      <c r="O21" s="423"/>
      <c r="P21" s="423"/>
      <c r="Q21" s="423"/>
      <c r="R21" s="423"/>
      <c r="S21" s="595">
        <f>COUNTIF(S12:S19,"●")</f>
        <v>5</v>
      </c>
      <c r="T21" s="596"/>
      <c r="U21" s="595">
        <f>COUNTIF(U12:U19,"●")</f>
        <v>2</v>
      </c>
      <c r="V21" s="597"/>
      <c r="W21" s="425" t="s">
        <v>113</v>
      </c>
      <c r="X21" s="426"/>
      <c r="Y21" s="426"/>
      <c r="Z21" s="426"/>
      <c r="AA21" s="426"/>
      <c r="AB21" s="427"/>
      <c r="AC21" s="427"/>
      <c r="AD21" s="167">
        <v>1</v>
      </c>
      <c r="AE21" s="616">
        <f>+S21+U21</f>
        <v>7</v>
      </c>
      <c r="AF21" s="597"/>
      <c r="AG21" s="597">
        <f>COUNTIF(AG12:AG19,"●")</f>
        <v>0</v>
      </c>
      <c r="AH21" s="597"/>
      <c r="AI21" s="597">
        <f>COUNTIF(AI12:AI19,"●")</f>
        <v>0</v>
      </c>
      <c r="AJ21" s="596"/>
      <c r="AK21" s="313"/>
      <c r="AL21" s="314"/>
      <c r="AM21" s="314"/>
      <c r="AN21" s="314"/>
      <c r="AO21" s="314"/>
      <c r="AP21" s="314"/>
      <c r="AQ21" s="315"/>
      <c r="AR21" s="4"/>
      <c r="AS21" s="158"/>
      <c r="AT21" s="619">
        <f>COUNTIF(AT12:AT19,"〇")</f>
        <v>4</v>
      </c>
      <c r="AU21" s="596"/>
      <c r="AV21" s="595">
        <f>COUNTIF(AV12:AV19,"〇")</f>
        <v>2</v>
      </c>
      <c r="AW21" s="596"/>
      <c r="AX21" s="616">
        <f>SUM(AX12:AX20)</f>
        <v>6</v>
      </c>
      <c r="AY21" s="617"/>
      <c r="AZ21" s="618"/>
    </row>
    <row r="22" spans="2:52" ht="15.6" customHeight="1" x14ac:dyDescent="0.15">
      <c r="C22" s="322" t="s">
        <v>109</v>
      </c>
      <c r="D22" s="325" t="s">
        <v>105</v>
      </c>
      <c r="E22" s="326"/>
      <c r="F22" s="326"/>
      <c r="G22" s="326"/>
      <c r="H22" s="331" t="s">
        <v>106</v>
      </c>
      <c r="I22" s="332"/>
      <c r="J22" s="332"/>
      <c r="K22" s="333"/>
      <c r="L22" s="333"/>
      <c r="M22" s="333"/>
      <c r="N22" s="333"/>
      <c r="O22" s="333"/>
      <c r="P22" s="333"/>
      <c r="Q22" s="333"/>
      <c r="R22" s="333"/>
      <c r="S22" s="645">
        <v>3</v>
      </c>
      <c r="T22" s="649"/>
      <c r="U22" s="645"/>
      <c r="V22" s="646"/>
      <c r="W22" s="665"/>
      <c r="X22" s="666"/>
      <c r="Y22" s="666"/>
      <c r="Z22" s="666"/>
      <c r="AA22" s="666"/>
      <c r="AB22" s="649"/>
      <c r="AC22" s="649"/>
      <c r="AD22" s="649"/>
      <c r="AE22" s="654">
        <v>3</v>
      </c>
      <c r="AF22" s="649"/>
      <c r="AG22" s="649"/>
      <c r="AH22" s="649"/>
      <c r="AI22" s="649"/>
      <c r="AJ22" s="649"/>
      <c r="AK22" s="418"/>
      <c r="AL22" s="418"/>
      <c r="AM22" s="418"/>
      <c r="AN22" s="418"/>
      <c r="AO22" s="418"/>
      <c r="AP22" s="418"/>
      <c r="AQ22" s="332"/>
      <c r="AR22" s="155"/>
      <c r="AS22" s="162"/>
      <c r="AT22" s="670">
        <v>2</v>
      </c>
      <c r="AU22" s="666"/>
      <c r="AV22" s="670"/>
      <c r="AW22" s="666"/>
      <c r="AX22" s="657">
        <f>+AT22+AV22</f>
        <v>2</v>
      </c>
      <c r="AY22" s="658"/>
      <c r="AZ22" s="659"/>
    </row>
    <row r="23" spans="2:52" ht="15.6" customHeight="1" x14ac:dyDescent="0.15">
      <c r="C23" s="323"/>
      <c r="D23" s="327"/>
      <c r="E23" s="327"/>
      <c r="F23" s="327"/>
      <c r="G23" s="327"/>
      <c r="H23" s="436" t="s">
        <v>107</v>
      </c>
      <c r="I23" s="428"/>
      <c r="J23" s="428"/>
      <c r="K23" s="437"/>
      <c r="L23" s="437"/>
      <c r="M23" s="437"/>
      <c r="N23" s="437"/>
      <c r="O23" s="437"/>
      <c r="P23" s="437"/>
      <c r="Q23" s="437"/>
      <c r="R23" s="437"/>
      <c r="S23" s="647"/>
      <c r="T23" s="656"/>
      <c r="U23" s="647">
        <v>2</v>
      </c>
      <c r="V23" s="648"/>
      <c r="W23" s="650" t="s">
        <v>113</v>
      </c>
      <c r="X23" s="651"/>
      <c r="Y23" s="651"/>
      <c r="Z23" s="651"/>
      <c r="AA23" s="651"/>
      <c r="AB23" s="652"/>
      <c r="AC23" s="653"/>
      <c r="AD23" s="166">
        <f>+AD21</f>
        <v>1</v>
      </c>
      <c r="AE23" s="655">
        <v>2</v>
      </c>
      <c r="AF23" s="656"/>
      <c r="AG23" s="656"/>
      <c r="AH23" s="656"/>
      <c r="AI23" s="656"/>
      <c r="AJ23" s="656"/>
      <c r="AK23" s="338"/>
      <c r="AL23" s="338"/>
      <c r="AM23" s="338"/>
      <c r="AN23" s="338"/>
      <c r="AO23" s="338"/>
      <c r="AP23" s="338"/>
      <c r="AQ23" s="428"/>
      <c r="AR23" s="155"/>
      <c r="AS23" s="162"/>
      <c r="AT23" s="660"/>
      <c r="AU23" s="661"/>
      <c r="AV23" s="660">
        <v>2</v>
      </c>
      <c r="AW23" s="661"/>
      <c r="AX23" s="662">
        <f t="shared" ref="AX23:AX24" si="0">+AT23+AV23</f>
        <v>2</v>
      </c>
      <c r="AY23" s="663"/>
      <c r="AZ23" s="664"/>
    </row>
    <row r="24" spans="2:52" ht="15.6" customHeight="1" x14ac:dyDescent="0.15">
      <c r="C24" s="324"/>
      <c r="D24" s="50" t="s">
        <v>108</v>
      </c>
      <c r="E24" s="50"/>
      <c r="F24" s="15"/>
      <c r="G24" s="15"/>
      <c r="H24" s="378" t="s">
        <v>106</v>
      </c>
      <c r="I24" s="327"/>
      <c r="J24" s="327"/>
      <c r="K24" s="434"/>
      <c r="L24" s="434"/>
      <c r="M24" s="434"/>
      <c r="N24" s="434"/>
      <c r="O24" s="434"/>
      <c r="P24" s="434"/>
      <c r="Q24" s="434"/>
      <c r="R24" s="434"/>
      <c r="S24" s="593">
        <v>2</v>
      </c>
      <c r="T24" s="590"/>
      <c r="U24" s="593"/>
      <c r="V24" s="594"/>
      <c r="W24" s="602"/>
      <c r="X24" s="554"/>
      <c r="Y24" s="554"/>
      <c r="Z24" s="554"/>
      <c r="AA24" s="554"/>
      <c r="AB24" s="590"/>
      <c r="AC24" s="590"/>
      <c r="AD24" s="590"/>
      <c r="AE24" s="589">
        <v>2</v>
      </c>
      <c r="AF24" s="590"/>
      <c r="AG24" s="590"/>
      <c r="AH24" s="590"/>
      <c r="AI24" s="590"/>
      <c r="AJ24" s="590"/>
      <c r="AK24" s="281"/>
      <c r="AL24" s="281"/>
      <c r="AM24" s="281"/>
      <c r="AN24" s="281"/>
      <c r="AO24" s="281"/>
      <c r="AP24" s="281"/>
      <c r="AQ24" s="327"/>
      <c r="AR24" s="4"/>
      <c r="AS24" s="158"/>
      <c r="AT24" s="644">
        <v>2</v>
      </c>
      <c r="AU24" s="554"/>
      <c r="AV24" s="644"/>
      <c r="AW24" s="554"/>
      <c r="AX24" s="635">
        <f t="shared" si="0"/>
        <v>2</v>
      </c>
      <c r="AY24" s="636"/>
      <c r="AZ24" s="637"/>
    </row>
    <row r="25" spans="2:52" ht="14.45" customHeight="1" x14ac:dyDescent="0.15">
      <c r="K25" s="3"/>
      <c r="L25" s="3"/>
      <c r="M25" s="3"/>
      <c r="N25" s="3"/>
      <c r="O25" s="3"/>
      <c r="P25" s="3"/>
      <c r="Q25" s="3"/>
      <c r="R25" s="3"/>
      <c r="S25" s="3"/>
      <c r="T25" s="3"/>
      <c r="AH25" s="2"/>
      <c r="AI25" s="2"/>
      <c r="AJ25" s="2"/>
      <c r="AK25" s="2"/>
      <c r="AL25" s="2"/>
      <c r="AM25" s="2"/>
      <c r="AN25" s="2"/>
      <c r="AO25" s="2"/>
      <c r="AP25" s="2"/>
      <c r="AR25" s="4"/>
      <c r="AS25" s="158"/>
      <c r="AT25" s="150"/>
      <c r="AU25" s="150"/>
      <c r="AV25" s="150"/>
      <c r="AW25" s="150"/>
      <c r="AX25" s="4"/>
      <c r="AY25" s="4"/>
      <c r="AZ25" s="4"/>
    </row>
    <row r="26" spans="2:52" ht="14.45" customHeight="1" thickBot="1" x14ac:dyDescent="0.2">
      <c r="B26" s="1" t="s">
        <v>77</v>
      </c>
      <c r="AR26" s="4"/>
      <c r="AS26" s="158"/>
      <c r="AT26" s="150"/>
      <c r="AU26" s="150"/>
      <c r="AV26" s="150"/>
      <c r="AW26" s="150"/>
      <c r="AX26" s="4"/>
      <c r="AY26" s="4"/>
      <c r="AZ26" s="4"/>
    </row>
    <row r="27" spans="2:52" ht="14.45" customHeight="1" x14ac:dyDescent="0.15">
      <c r="C27" s="278" t="s">
        <v>32</v>
      </c>
      <c r="D27" s="279"/>
      <c r="E27" s="279"/>
      <c r="F27" s="279"/>
      <c r="G27" s="279"/>
      <c r="H27" s="280"/>
      <c r="I27" s="280"/>
      <c r="J27" s="280"/>
      <c r="K27" s="280"/>
      <c r="L27" s="280"/>
      <c r="M27" s="280"/>
      <c r="N27" s="280"/>
      <c r="O27" s="280"/>
      <c r="P27" s="280"/>
      <c r="Q27" s="280"/>
      <c r="R27" s="280"/>
      <c r="S27" s="284" t="s">
        <v>61</v>
      </c>
      <c r="T27" s="285"/>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7"/>
      <c r="AR27" s="7"/>
      <c r="AS27" s="160"/>
      <c r="AT27" s="278" t="s">
        <v>43</v>
      </c>
      <c r="AU27" s="279"/>
      <c r="AV27" s="279"/>
      <c r="AW27" s="279"/>
      <c r="AX27" s="280"/>
      <c r="AY27" s="288"/>
      <c r="AZ27" s="289"/>
    </row>
    <row r="28" spans="2:52" ht="14.45" customHeight="1" x14ac:dyDescent="0.15">
      <c r="C28" s="266"/>
      <c r="D28" s="281"/>
      <c r="E28" s="281"/>
      <c r="F28" s="281"/>
      <c r="G28" s="281"/>
      <c r="H28" s="267"/>
      <c r="I28" s="267"/>
      <c r="J28" s="267"/>
      <c r="K28" s="267"/>
      <c r="L28" s="267"/>
      <c r="M28" s="267"/>
      <c r="N28" s="267"/>
      <c r="O28" s="267"/>
      <c r="P28" s="267"/>
      <c r="Q28" s="267"/>
      <c r="R28" s="267"/>
      <c r="S28" s="290" t="s">
        <v>71</v>
      </c>
      <c r="T28" s="291"/>
      <c r="U28" s="292"/>
      <c r="V28" s="292"/>
      <c r="W28" s="292"/>
      <c r="X28" s="292"/>
      <c r="Y28" s="292"/>
      <c r="Z28" s="292"/>
      <c r="AA28" s="292"/>
      <c r="AB28" s="292"/>
      <c r="AC28" s="292"/>
      <c r="AD28" s="293"/>
      <c r="AE28" s="294" t="s">
        <v>13</v>
      </c>
      <c r="AF28" s="295"/>
      <c r="AG28" s="295"/>
      <c r="AH28" s="295"/>
      <c r="AI28" s="295"/>
      <c r="AJ28" s="296"/>
      <c r="AK28" s="299" t="s">
        <v>112</v>
      </c>
      <c r="AL28" s="294"/>
      <c r="AM28" s="294"/>
      <c r="AN28" s="294"/>
      <c r="AO28" s="294"/>
      <c r="AP28" s="294"/>
      <c r="AQ28" s="300"/>
      <c r="AR28" s="7"/>
      <c r="AS28" s="160"/>
      <c r="AT28" s="266" t="s">
        <v>71</v>
      </c>
      <c r="AU28" s="281"/>
      <c r="AV28" s="267"/>
      <c r="AW28" s="267"/>
      <c r="AX28" s="367" t="s">
        <v>72</v>
      </c>
      <c r="AY28" s="368"/>
      <c r="AZ28" s="369"/>
    </row>
    <row r="29" spans="2:52" ht="14.45" customHeight="1" thickBot="1" x14ac:dyDescent="0.2">
      <c r="C29" s="282"/>
      <c r="D29" s="283"/>
      <c r="E29" s="283"/>
      <c r="F29" s="283"/>
      <c r="G29" s="283"/>
      <c r="H29" s="283"/>
      <c r="I29" s="283"/>
      <c r="J29" s="283"/>
      <c r="K29" s="283"/>
      <c r="L29" s="283"/>
      <c r="M29" s="283"/>
      <c r="N29" s="283"/>
      <c r="O29" s="283"/>
      <c r="P29" s="283"/>
      <c r="Q29" s="283"/>
      <c r="R29" s="283"/>
      <c r="S29" s="313" t="s">
        <v>2</v>
      </c>
      <c r="T29" s="373"/>
      <c r="U29" s="313" t="s">
        <v>7</v>
      </c>
      <c r="V29" s="374"/>
      <c r="W29" s="375" t="s">
        <v>110</v>
      </c>
      <c r="X29" s="374"/>
      <c r="Y29" s="374"/>
      <c r="Z29" s="374"/>
      <c r="AA29" s="374"/>
      <c r="AB29" s="374"/>
      <c r="AC29" s="374"/>
      <c r="AD29" s="373"/>
      <c r="AE29" s="297"/>
      <c r="AF29" s="297"/>
      <c r="AG29" s="297"/>
      <c r="AH29" s="297"/>
      <c r="AI29" s="297"/>
      <c r="AJ29" s="298"/>
      <c r="AK29" s="301"/>
      <c r="AL29" s="297"/>
      <c r="AM29" s="297"/>
      <c r="AN29" s="297"/>
      <c r="AO29" s="297"/>
      <c r="AP29" s="297"/>
      <c r="AQ29" s="302"/>
      <c r="AR29" s="150"/>
      <c r="AS29" s="161"/>
      <c r="AT29" s="376" t="s">
        <v>2</v>
      </c>
      <c r="AU29" s="283"/>
      <c r="AV29" s="377" t="s">
        <v>7</v>
      </c>
      <c r="AW29" s="283"/>
      <c r="AX29" s="370"/>
      <c r="AY29" s="371"/>
      <c r="AZ29" s="372"/>
    </row>
    <row r="30" spans="2:52" ht="15.6" customHeight="1" x14ac:dyDescent="0.15">
      <c r="C30" s="561" t="s">
        <v>3</v>
      </c>
      <c r="D30" s="559"/>
      <c r="E30" s="559"/>
      <c r="F30" s="559"/>
      <c r="G30" s="560"/>
      <c r="H30" s="578" t="s">
        <v>1</v>
      </c>
      <c r="I30" s="579"/>
      <c r="J30" s="560"/>
      <c r="K30" s="608" t="s">
        <v>8</v>
      </c>
      <c r="L30" s="608"/>
      <c r="M30" s="608"/>
      <c r="N30" s="608"/>
      <c r="O30" s="608"/>
      <c r="P30" s="608"/>
      <c r="Q30" s="608"/>
      <c r="R30" s="608"/>
      <c r="S30" s="605" t="s">
        <v>70</v>
      </c>
      <c r="T30" s="552"/>
      <c r="U30" s="605"/>
      <c r="V30" s="551"/>
      <c r="W30" s="598"/>
      <c r="X30" s="551"/>
      <c r="Y30" s="551"/>
      <c r="Z30" s="551"/>
      <c r="AA30" s="551"/>
      <c r="AB30" s="551"/>
      <c r="AC30" s="551"/>
      <c r="AD30" s="552"/>
      <c r="AE30" s="550" t="s">
        <v>35</v>
      </c>
      <c r="AF30" s="551"/>
      <c r="AG30" s="551"/>
      <c r="AH30" s="551"/>
      <c r="AI30" s="551"/>
      <c r="AJ30" s="552"/>
      <c r="AK30" s="550"/>
      <c r="AL30" s="609"/>
      <c r="AM30" s="609"/>
      <c r="AN30" s="609"/>
      <c r="AO30" s="609"/>
      <c r="AP30" s="609"/>
      <c r="AQ30" s="606"/>
      <c r="AR30" s="4"/>
      <c r="AS30" s="158"/>
      <c r="AT30" s="613" t="s">
        <v>31</v>
      </c>
      <c r="AU30" s="614"/>
      <c r="AV30" s="615"/>
      <c r="AW30" s="614"/>
      <c r="AX30" s="550">
        <v>1</v>
      </c>
      <c r="AY30" s="559"/>
      <c r="AZ30" s="606"/>
    </row>
    <row r="31" spans="2:52" ht="15.6" customHeight="1" x14ac:dyDescent="0.15">
      <c r="C31" s="576" t="s">
        <v>3</v>
      </c>
      <c r="D31" s="545"/>
      <c r="E31" s="545"/>
      <c r="F31" s="545"/>
      <c r="G31" s="546"/>
      <c r="H31" s="555" t="s">
        <v>1</v>
      </c>
      <c r="I31" s="556"/>
      <c r="J31" s="546"/>
      <c r="K31" s="580" t="s">
        <v>8</v>
      </c>
      <c r="L31" s="580"/>
      <c r="M31" s="580"/>
      <c r="N31" s="580"/>
      <c r="O31" s="580"/>
      <c r="P31" s="580"/>
      <c r="Q31" s="580"/>
      <c r="R31" s="580"/>
      <c r="S31" s="588" t="s">
        <v>70</v>
      </c>
      <c r="T31" s="554"/>
      <c r="U31" s="588"/>
      <c r="V31" s="553"/>
      <c r="W31" s="598"/>
      <c r="X31" s="551"/>
      <c r="Y31" s="551"/>
      <c r="Z31" s="551"/>
      <c r="AA31" s="551"/>
      <c r="AB31" s="551"/>
      <c r="AC31" s="551"/>
      <c r="AD31" s="552"/>
      <c r="AE31" s="591" t="s">
        <v>36</v>
      </c>
      <c r="AF31" s="553"/>
      <c r="AG31" s="553"/>
      <c r="AH31" s="553"/>
      <c r="AI31" s="553"/>
      <c r="AJ31" s="554"/>
      <c r="AK31" s="591"/>
      <c r="AL31" s="603"/>
      <c r="AM31" s="603"/>
      <c r="AN31" s="603"/>
      <c r="AO31" s="603"/>
      <c r="AP31" s="603"/>
      <c r="AQ31" s="592"/>
      <c r="AR31" s="4"/>
      <c r="AS31" s="158"/>
      <c r="AT31" s="607"/>
      <c r="AU31" s="590"/>
      <c r="AV31" s="589"/>
      <c r="AW31" s="590"/>
      <c r="AX31" s="591"/>
      <c r="AY31" s="545"/>
      <c r="AZ31" s="592"/>
    </row>
    <row r="32" spans="2:52" ht="15.6" customHeight="1" x14ac:dyDescent="0.15">
      <c r="C32" s="576" t="s">
        <v>3</v>
      </c>
      <c r="D32" s="545"/>
      <c r="E32" s="545"/>
      <c r="F32" s="545"/>
      <c r="G32" s="546"/>
      <c r="H32" s="555" t="s">
        <v>1</v>
      </c>
      <c r="I32" s="556"/>
      <c r="J32" s="546"/>
      <c r="K32" s="580" t="s">
        <v>8</v>
      </c>
      <c r="L32" s="580"/>
      <c r="M32" s="580"/>
      <c r="N32" s="580"/>
      <c r="O32" s="580"/>
      <c r="P32" s="580"/>
      <c r="Q32" s="580"/>
      <c r="R32" s="580"/>
      <c r="S32" s="588" t="s">
        <v>70</v>
      </c>
      <c r="T32" s="554"/>
      <c r="U32" s="588"/>
      <c r="V32" s="553"/>
      <c r="W32" s="598"/>
      <c r="X32" s="551"/>
      <c r="Y32" s="551"/>
      <c r="Z32" s="551"/>
      <c r="AA32" s="551"/>
      <c r="AB32" s="551"/>
      <c r="AC32" s="551"/>
      <c r="AD32" s="552"/>
      <c r="AE32" s="591" t="s">
        <v>37</v>
      </c>
      <c r="AF32" s="553"/>
      <c r="AG32" s="553"/>
      <c r="AH32" s="553"/>
      <c r="AI32" s="553"/>
      <c r="AJ32" s="554"/>
      <c r="AK32" s="591"/>
      <c r="AL32" s="603"/>
      <c r="AM32" s="603"/>
      <c r="AN32" s="603"/>
      <c r="AO32" s="603"/>
      <c r="AP32" s="603"/>
      <c r="AQ32" s="592"/>
      <c r="AR32" s="4"/>
      <c r="AS32" s="158"/>
      <c r="AT32" s="607" t="s">
        <v>31</v>
      </c>
      <c r="AU32" s="590"/>
      <c r="AV32" s="589"/>
      <c r="AW32" s="590"/>
      <c r="AX32" s="591">
        <v>1</v>
      </c>
      <c r="AY32" s="545"/>
      <c r="AZ32" s="592"/>
    </row>
    <row r="33" spans="2:52" ht="15.6" customHeight="1" x14ac:dyDescent="0.15">
      <c r="C33" s="576" t="s">
        <v>3</v>
      </c>
      <c r="D33" s="545"/>
      <c r="E33" s="545"/>
      <c r="F33" s="545"/>
      <c r="G33" s="546"/>
      <c r="H33" s="555" t="s">
        <v>6</v>
      </c>
      <c r="I33" s="556"/>
      <c r="J33" s="546"/>
      <c r="K33" s="580" t="s">
        <v>101</v>
      </c>
      <c r="L33" s="580"/>
      <c r="M33" s="580"/>
      <c r="N33" s="580"/>
      <c r="O33" s="580"/>
      <c r="P33" s="580"/>
      <c r="Q33" s="580"/>
      <c r="R33" s="580"/>
      <c r="S33" s="588"/>
      <c r="T33" s="554"/>
      <c r="U33" s="588" t="s">
        <v>70</v>
      </c>
      <c r="V33" s="553"/>
      <c r="W33" s="599" t="s">
        <v>114</v>
      </c>
      <c r="X33" s="600"/>
      <c r="Y33" s="600"/>
      <c r="Z33" s="600"/>
      <c r="AA33" s="600"/>
      <c r="AB33" s="600"/>
      <c r="AC33" s="600"/>
      <c r="AD33" s="601"/>
      <c r="AE33" s="591" t="s">
        <v>38</v>
      </c>
      <c r="AF33" s="553"/>
      <c r="AG33" s="553"/>
      <c r="AH33" s="553"/>
      <c r="AI33" s="553"/>
      <c r="AJ33" s="554"/>
      <c r="AK33" s="555"/>
      <c r="AL33" s="556"/>
      <c r="AM33" s="556"/>
      <c r="AN33" s="556"/>
      <c r="AO33" s="556"/>
      <c r="AP33" s="556"/>
      <c r="AQ33" s="592"/>
      <c r="AR33" s="4"/>
      <c r="AS33" s="158"/>
      <c r="AT33" s="607"/>
      <c r="AU33" s="590"/>
      <c r="AV33" s="589" t="s">
        <v>31</v>
      </c>
      <c r="AW33" s="590"/>
      <c r="AX33" s="591">
        <v>1</v>
      </c>
      <c r="AY33" s="545"/>
      <c r="AZ33" s="592"/>
    </row>
    <row r="34" spans="2:52" ht="15.6" customHeight="1" x14ac:dyDescent="0.15">
      <c r="C34" s="576" t="s">
        <v>3</v>
      </c>
      <c r="D34" s="545"/>
      <c r="E34" s="545"/>
      <c r="F34" s="545"/>
      <c r="G34" s="546"/>
      <c r="H34" s="555" t="s">
        <v>6</v>
      </c>
      <c r="I34" s="556"/>
      <c r="J34" s="546"/>
      <c r="K34" s="580" t="s">
        <v>63</v>
      </c>
      <c r="L34" s="580"/>
      <c r="M34" s="580"/>
      <c r="N34" s="580"/>
      <c r="O34" s="580"/>
      <c r="P34" s="580"/>
      <c r="Q34" s="580"/>
      <c r="R34" s="580"/>
      <c r="S34" s="588"/>
      <c r="T34" s="554"/>
      <c r="U34" s="588" t="s">
        <v>70</v>
      </c>
      <c r="V34" s="553"/>
      <c r="W34" s="599" t="s">
        <v>111</v>
      </c>
      <c r="X34" s="600"/>
      <c r="Y34" s="600"/>
      <c r="Z34" s="600"/>
      <c r="AA34" s="600"/>
      <c r="AB34" s="600"/>
      <c r="AC34" s="600"/>
      <c r="AD34" s="601"/>
      <c r="AE34" s="591" t="s">
        <v>39</v>
      </c>
      <c r="AF34" s="553"/>
      <c r="AG34" s="553"/>
      <c r="AH34" s="553"/>
      <c r="AI34" s="553"/>
      <c r="AJ34" s="554"/>
      <c r="AK34" s="555"/>
      <c r="AL34" s="556"/>
      <c r="AM34" s="556"/>
      <c r="AN34" s="556"/>
      <c r="AO34" s="556"/>
      <c r="AP34" s="556"/>
      <c r="AQ34" s="592"/>
      <c r="AR34" s="4"/>
      <c r="AS34" s="158"/>
      <c r="AT34" s="607"/>
      <c r="AU34" s="590"/>
      <c r="AV34" s="589" t="s">
        <v>31</v>
      </c>
      <c r="AW34" s="590"/>
      <c r="AX34" s="591">
        <v>1</v>
      </c>
      <c r="AY34" s="545"/>
      <c r="AZ34" s="592"/>
    </row>
    <row r="35" spans="2:52" ht="15.6" customHeight="1" x14ac:dyDescent="0.15">
      <c r="C35" s="576" t="s">
        <v>5</v>
      </c>
      <c r="D35" s="545"/>
      <c r="E35" s="545"/>
      <c r="F35" s="545"/>
      <c r="G35" s="546"/>
      <c r="H35" s="555" t="s">
        <v>1</v>
      </c>
      <c r="I35" s="556"/>
      <c r="J35" s="546"/>
      <c r="K35" s="580" t="s">
        <v>64</v>
      </c>
      <c r="L35" s="580"/>
      <c r="M35" s="580"/>
      <c r="N35" s="580"/>
      <c r="O35" s="580"/>
      <c r="P35" s="580"/>
      <c r="Q35" s="580"/>
      <c r="R35" s="580"/>
      <c r="S35" s="588" t="s">
        <v>70</v>
      </c>
      <c r="T35" s="554"/>
      <c r="U35" s="588"/>
      <c r="V35" s="553"/>
      <c r="W35" s="598"/>
      <c r="X35" s="551"/>
      <c r="Y35" s="551"/>
      <c r="Z35" s="551"/>
      <c r="AA35" s="551"/>
      <c r="AB35" s="551"/>
      <c r="AC35" s="551"/>
      <c r="AD35" s="552"/>
      <c r="AE35" s="591" t="s">
        <v>40</v>
      </c>
      <c r="AF35" s="553"/>
      <c r="AG35" s="553"/>
      <c r="AH35" s="553"/>
      <c r="AI35" s="553"/>
      <c r="AJ35" s="554"/>
      <c r="AK35" s="555" t="s">
        <v>30</v>
      </c>
      <c r="AL35" s="556"/>
      <c r="AM35" s="556"/>
      <c r="AN35" s="556"/>
      <c r="AO35" s="556"/>
      <c r="AP35" s="556"/>
      <c r="AQ35" s="592"/>
      <c r="AR35" s="4"/>
      <c r="AS35" s="158"/>
      <c r="AT35" s="607" t="s">
        <v>31</v>
      </c>
      <c r="AU35" s="590"/>
      <c r="AV35" s="589"/>
      <c r="AW35" s="590"/>
      <c r="AX35" s="591">
        <v>1</v>
      </c>
      <c r="AY35" s="545"/>
      <c r="AZ35" s="592"/>
    </row>
    <row r="36" spans="2:52" ht="15.6" customHeight="1" x14ac:dyDescent="0.15">
      <c r="C36" s="576" t="s">
        <v>5</v>
      </c>
      <c r="D36" s="545"/>
      <c r="E36" s="545"/>
      <c r="F36" s="545"/>
      <c r="G36" s="546"/>
      <c r="H36" s="555" t="s">
        <v>1</v>
      </c>
      <c r="I36" s="556"/>
      <c r="J36" s="546"/>
      <c r="K36" s="580" t="s">
        <v>64</v>
      </c>
      <c r="L36" s="580"/>
      <c r="M36" s="580"/>
      <c r="N36" s="580"/>
      <c r="O36" s="580"/>
      <c r="P36" s="580"/>
      <c r="Q36" s="580"/>
      <c r="R36" s="580"/>
      <c r="S36" s="588" t="s">
        <v>70</v>
      </c>
      <c r="T36" s="554"/>
      <c r="U36" s="588"/>
      <c r="V36" s="553"/>
      <c r="W36" s="598"/>
      <c r="X36" s="551"/>
      <c r="Y36" s="551"/>
      <c r="Z36" s="551"/>
      <c r="AA36" s="551"/>
      <c r="AB36" s="551"/>
      <c r="AC36" s="551"/>
      <c r="AD36" s="552"/>
      <c r="AE36" s="591" t="s">
        <v>41</v>
      </c>
      <c r="AF36" s="553"/>
      <c r="AG36" s="553"/>
      <c r="AH36" s="553"/>
      <c r="AI36" s="553"/>
      <c r="AJ36" s="554"/>
      <c r="AK36" s="555" t="s">
        <v>30</v>
      </c>
      <c r="AL36" s="556"/>
      <c r="AM36" s="556"/>
      <c r="AN36" s="556"/>
      <c r="AO36" s="556"/>
      <c r="AP36" s="556"/>
      <c r="AQ36" s="592"/>
      <c r="AR36" s="4"/>
      <c r="AS36" s="158"/>
      <c r="AT36" s="607" t="s">
        <v>31</v>
      </c>
      <c r="AU36" s="590"/>
      <c r="AV36" s="589"/>
      <c r="AW36" s="590"/>
      <c r="AX36" s="591">
        <v>1</v>
      </c>
      <c r="AY36" s="545"/>
      <c r="AZ36" s="592"/>
    </row>
    <row r="37" spans="2:52" ht="15.6" customHeight="1" x14ac:dyDescent="0.15">
      <c r="C37" s="577"/>
      <c r="D37" s="310"/>
      <c r="E37" s="310"/>
      <c r="F37" s="310"/>
      <c r="G37" s="383"/>
      <c r="H37" s="365"/>
      <c r="I37" s="264"/>
      <c r="J37" s="383"/>
      <c r="K37" s="434"/>
      <c r="L37" s="434"/>
      <c r="M37" s="434"/>
      <c r="N37" s="434"/>
      <c r="O37" s="434"/>
      <c r="P37" s="434"/>
      <c r="Q37" s="434"/>
      <c r="R37" s="434"/>
      <c r="S37" s="413"/>
      <c r="T37" s="293"/>
      <c r="U37" s="413"/>
      <c r="V37" s="292"/>
      <c r="W37" s="350"/>
      <c r="X37" s="349"/>
      <c r="Y37" s="349"/>
      <c r="Z37" s="349"/>
      <c r="AA37" s="349"/>
      <c r="AB37" s="349"/>
      <c r="AC37" s="349"/>
      <c r="AD37" s="348"/>
      <c r="AE37" s="365"/>
      <c r="AF37" s="310"/>
      <c r="AG37" s="310"/>
      <c r="AH37" s="310"/>
      <c r="AI37" s="310"/>
      <c r="AJ37" s="383"/>
      <c r="AK37" s="290"/>
      <c r="AL37" s="291"/>
      <c r="AM37" s="291"/>
      <c r="AN37" s="291"/>
      <c r="AO37" s="291"/>
      <c r="AP37" s="291"/>
      <c r="AQ37" s="265"/>
      <c r="AR37" s="4"/>
      <c r="AS37" s="158"/>
      <c r="AT37" s="266"/>
      <c r="AU37" s="267"/>
      <c r="AV37" s="281"/>
      <c r="AW37" s="267"/>
      <c r="AX37" s="290"/>
      <c r="AY37" s="310"/>
      <c r="AZ37" s="265"/>
    </row>
    <row r="38" spans="2:52" ht="15.6" customHeight="1" x14ac:dyDescent="0.15">
      <c r="C38" s="384" t="s">
        <v>62</v>
      </c>
      <c r="D38" s="385"/>
      <c r="E38" s="385"/>
      <c r="F38" s="385"/>
      <c r="G38" s="385"/>
      <c r="H38" s="386"/>
      <c r="I38" s="386"/>
      <c r="J38" s="386"/>
      <c r="K38" s="386"/>
      <c r="L38" s="386"/>
      <c r="M38" s="386"/>
      <c r="N38" s="386"/>
      <c r="O38" s="386"/>
      <c r="P38" s="386"/>
      <c r="Q38" s="386"/>
      <c r="R38" s="387"/>
      <c r="S38" s="388"/>
      <c r="T38" s="383"/>
      <c r="U38" s="389"/>
      <c r="V38" s="310"/>
      <c r="W38" s="390"/>
      <c r="X38" s="391"/>
      <c r="Y38" s="391"/>
      <c r="Z38" s="391"/>
      <c r="AA38" s="391"/>
      <c r="AB38" s="391"/>
      <c r="AC38" s="391"/>
      <c r="AD38" s="392"/>
      <c r="AE38" s="389"/>
      <c r="AF38" s="310"/>
      <c r="AG38" s="310"/>
      <c r="AH38" s="310"/>
      <c r="AI38" s="310"/>
      <c r="AJ38" s="383"/>
      <c r="AK38" s="309"/>
      <c r="AL38" s="311"/>
      <c r="AM38" s="311"/>
      <c r="AN38" s="311"/>
      <c r="AO38" s="311"/>
      <c r="AP38" s="311"/>
      <c r="AQ38" s="312"/>
      <c r="AR38" s="4"/>
      <c r="AS38" s="158"/>
      <c r="AT38" s="308"/>
      <c r="AU38" s="293"/>
      <c r="AV38" s="309"/>
      <c r="AW38" s="293"/>
      <c r="AX38" s="309"/>
      <c r="AY38" s="310"/>
      <c r="AZ38" s="265"/>
    </row>
    <row r="39" spans="2:52" ht="15.6" customHeight="1" thickBot="1" x14ac:dyDescent="0.2">
      <c r="C39" s="419" t="s">
        <v>52</v>
      </c>
      <c r="D39" s="374"/>
      <c r="E39" s="374"/>
      <c r="F39" s="374"/>
      <c r="G39" s="373"/>
      <c r="H39" s="420"/>
      <c r="I39" s="421"/>
      <c r="J39" s="422"/>
      <c r="K39" s="423"/>
      <c r="L39" s="423"/>
      <c r="M39" s="423"/>
      <c r="N39" s="423"/>
      <c r="O39" s="423"/>
      <c r="P39" s="423"/>
      <c r="Q39" s="423"/>
      <c r="R39" s="423"/>
      <c r="S39" s="595">
        <f>COUNTIF(S30:S37,"●")</f>
        <v>5</v>
      </c>
      <c r="T39" s="596"/>
      <c r="U39" s="595">
        <f t="shared" ref="U39" si="1">COUNTIF(U30:U37,"●")</f>
        <v>2</v>
      </c>
      <c r="V39" s="597"/>
      <c r="W39" s="425" t="s">
        <v>113</v>
      </c>
      <c r="X39" s="426"/>
      <c r="Y39" s="426"/>
      <c r="Z39" s="426"/>
      <c r="AA39" s="426"/>
      <c r="AB39" s="427"/>
      <c r="AC39" s="427"/>
      <c r="AD39" s="167">
        <v>2</v>
      </c>
      <c r="AE39" s="671">
        <f>+S39+U39</f>
        <v>7</v>
      </c>
      <c r="AF39" s="672"/>
      <c r="AG39" s="672"/>
      <c r="AH39" s="672"/>
      <c r="AI39" s="672"/>
      <c r="AJ39" s="673"/>
      <c r="AK39" s="313"/>
      <c r="AL39" s="314"/>
      <c r="AM39" s="314"/>
      <c r="AN39" s="314"/>
      <c r="AO39" s="314"/>
      <c r="AP39" s="314"/>
      <c r="AQ39" s="315"/>
      <c r="AR39" s="4"/>
      <c r="AS39" s="158"/>
      <c r="AT39" s="619">
        <f>COUNTIF(AT30:AT37,"〇")</f>
        <v>4</v>
      </c>
      <c r="AU39" s="596"/>
      <c r="AV39" s="595">
        <f>COUNTIF(AV30:AV37,"〇")</f>
        <v>2</v>
      </c>
      <c r="AW39" s="596"/>
      <c r="AX39" s="616">
        <f>SUM(AX30:AX38)</f>
        <v>6</v>
      </c>
      <c r="AY39" s="617"/>
      <c r="AZ39" s="618"/>
    </row>
    <row r="40" spans="2:52" ht="15.6" customHeight="1" x14ac:dyDescent="0.15">
      <c r="C40" s="322" t="s">
        <v>109</v>
      </c>
      <c r="D40" s="325" t="s">
        <v>105</v>
      </c>
      <c r="E40" s="326"/>
      <c r="F40" s="326"/>
      <c r="G40" s="326"/>
      <c r="H40" s="581" t="s">
        <v>106</v>
      </c>
      <c r="I40" s="582"/>
      <c r="J40" s="582"/>
      <c r="K40" s="583"/>
      <c r="L40" s="583"/>
      <c r="M40" s="583"/>
      <c r="N40" s="583"/>
      <c r="O40" s="583"/>
      <c r="P40" s="583"/>
      <c r="Q40" s="583"/>
      <c r="R40" s="583"/>
      <c r="S40" s="620">
        <v>3</v>
      </c>
      <c r="T40" s="621"/>
      <c r="U40" s="620"/>
      <c r="V40" s="622"/>
      <c r="W40" s="680"/>
      <c r="X40" s="681"/>
      <c r="Y40" s="681"/>
      <c r="Z40" s="681"/>
      <c r="AA40" s="681"/>
      <c r="AB40" s="682"/>
      <c r="AC40" s="682"/>
      <c r="AD40" s="682"/>
      <c r="AE40" s="679">
        <v>3</v>
      </c>
      <c r="AF40" s="621"/>
      <c r="AG40" s="621"/>
      <c r="AH40" s="621"/>
      <c r="AI40" s="621"/>
      <c r="AJ40" s="621"/>
      <c r="AK40" s="674"/>
      <c r="AL40" s="674"/>
      <c r="AM40" s="674"/>
      <c r="AN40" s="674"/>
      <c r="AO40" s="674"/>
      <c r="AP40" s="674"/>
      <c r="AQ40" s="582"/>
      <c r="AR40" s="4"/>
      <c r="AS40" s="158"/>
      <c r="AT40" s="642">
        <v>2</v>
      </c>
      <c r="AU40" s="643"/>
      <c r="AV40" s="642"/>
      <c r="AW40" s="643"/>
      <c r="AX40" s="638">
        <f>+AT40+AV40</f>
        <v>2</v>
      </c>
      <c r="AY40" s="639"/>
      <c r="AZ40" s="640"/>
    </row>
    <row r="41" spans="2:52" ht="15.6" customHeight="1" x14ac:dyDescent="0.15">
      <c r="C41" s="323"/>
      <c r="D41" s="327"/>
      <c r="E41" s="327"/>
      <c r="F41" s="327"/>
      <c r="G41" s="327"/>
      <c r="H41" s="494" t="s">
        <v>107</v>
      </c>
      <c r="I41" s="326"/>
      <c r="J41" s="326"/>
      <c r="K41" s="268"/>
      <c r="L41" s="268"/>
      <c r="M41" s="268"/>
      <c r="N41" s="268"/>
      <c r="O41" s="268"/>
      <c r="P41" s="268"/>
      <c r="Q41" s="268"/>
      <c r="R41" s="268"/>
      <c r="S41" s="627"/>
      <c r="T41" s="614"/>
      <c r="U41" s="627">
        <v>2</v>
      </c>
      <c r="V41" s="628"/>
      <c r="W41" s="675" t="s">
        <v>113</v>
      </c>
      <c r="X41" s="676"/>
      <c r="Y41" s="676"/>
      <c r="Z41" s="676"/>
      <c r="AA41" s="676"/>
      <c r="AB41" s="677"/>
      <c r="AC41" s="678"/>
      <c r="AD41" s="168">
        <f>+AD39</f>
        <v>2</v>
      </c>
      <c r="AE41" s="615">
        <v>2</v>
      </c>
      <c r="AF41" s="614"/>
      <c r="AG41" s="614"/>
      <c r="AH41" s="614"/>
      <c r="AI41" s="614"/>
      <c r="AJ41" s="614"/>
      <c r="AK41" s="361"/>
      <c r="AL41" s="361"/>
      <c r="AM41" s="361"/>
      <c r="AN41" s="361"/>
      <c r="AO41" s="361"/>
      <c r="AP41" s="361"/>
      <c r="AQ41" s="326"/>
      <c r="AR41" s="4"/>
      <c r="AS41" s="158"/>
      <c r="AT41" s="641"/>
      <c r="AU41" s="552"/>
      <c r="AV41" s="641">
        <v>2</v>
      </c>
      <c r="AW41" s="552"/>
      <c r="AX41" s="635">
        <f t="shared" ref="AX41:AX42" si="2">+AT41+AV41</f>
        <v>2</v>
      </c>
      <c r="AY41" s="636"/>
      <c r="AZ41" s="637"/>
    </row>
    <row r="42" spans="2:52" ht="15.6" customHeight="1" x14ac:dyDescent="0.15">
      <c r="C42" s="324"/>
      <c r="D42" s="50" t="s">
        <v>108</v>
      </c>
      <c r="E42" s="50"/>
      <c r="F42" s="15"/>
      <c r="G42" s="15"/>
      <c r="H42" s="378" t="s">
        <v>106</v>
      </c>
      <c r="I42" s="327"/>
      <c r="J42" s="327"/>
      <c r="K42" s="434"/>
      <c r="L42" s="434"/>
      <c r="M42" s="434"/>
      <c r="N42" s="434"/>
      <c r="O42" s="434"/>
      <c r="P42" s="434"/>
      <c r="Q42" s="434"/>
      <c r="R42" s="434"/>
      <c r="S42" s="593">
        <v>2</v>
      </c>
      <c r="T42" s="590"/>
      <c r="U42" s="593"/>
      <c r="V42" s="594"/>
      <c r="W42" s="435"/>
      <c r="X42" s="293"/>
      <c r="Y42" s="293"/>
      <c r="Z42" s="293"/>
      <c r="AA42" s="293"/>
      <c r="AB42" s="267"/>
      <c r="AC42" s="267"/>
      <c r="AD42" s="267"/>
      <c r="AE42" s="589">
        <v>2</v>
      </c>
      <c r="AF42" s="590"/>
      <c r="AG42" s="590"/>
      <c r="AH42" s="590"/>
      <c r="AI42" s="590"/>
      <c r="AJ42" s="590"/>
      <c r="AK42" s="281"/>
      <c r="AL42" s="281"/>
      <c r="AM42" s="281"/>
      <c r="AN42" s="281"/>
      <c r="AO42" s="281"/>
      <c r="AP42" s="281"/>
      <c r="AQ42" s="327"/>
      <c r="AR42" s="4"/>
      <c r="AS42" s="158"/>
      <c r="AT42" s="644">
        <v>2</v>
      </c>
      <c r="AU42" s="554"/>
      <c r="AV42" s="644"/>
      <c r="AW42" s="554"/>
      <c r="AX42" s="635">
        <f t="shared" si="2"/>
        <v>2</v>
      </c>
      <c r="AY42" s="636"/>
      <c r="AZ42" s="637"/>
    </row>
    <row r="43" spans="2:52" ht="14.45" customHeight="1" x14ac:dyDescent="0.15">
      <c r="K43" s="3"/>
      <c r="L43" s="3"/>
      <c r="M43" s="3"/>
      <c r="N43" s="3"/>
      <c r="O43" s="3"/>
      <c r="P43" s="3"/>
      <c r="Q43" s="3"/>
      <c r="R43" s="3"/>
      <c r="S43" s="3"/>
      <c r="T43" s="3"/>
      <c r="AH43" s="2"/>
      <c r="AI43" s="2"/>
      <c r="AJ43" s="2"/>
      <c r="AK43" s="2"/>
      <c r="AL43" s="2"/>
      <c r="AM43" s="2"/>
      <c r="AN43" s="2"/>
      <c r="AO43" s="2"/>
      <c r="AP43" s="2"/>
      <c r="AR43" s="4"/>
      <c r="AS43" s="158"/>
      <c r="AT43" s="150"/>
      <c r="AU43" s="150"/>
      <c r="AV43" s="150"/>
      <c r="AW43" s="150"/>
      <c r="AX43" s="4"/>
      <c r="AY43" s="4"/>
      <c r="AZ43" s="4"/>
    </row>
    <row r="44" spans="2:52" ht="14.45" customHeight="1" thickBot="1" x14ac:dyDescent="0.2">
      <c r="B44" s="1" t="s">
        <v>78</v>
      </c>
      <c r="AR44" s="4"/>
      <c r="AS44" s="158"/>
      <c r="AT44" s="150"/>
      <c r="AU44" s="150"/>
      <c r="AV44" s="150"/>
      <c r="AW44" s="150"/>
      <c r="AX44" s="4"/>
      <c r="AY44" s="4"/>
      <c r="AZ44" s="4"/>
    </row>
    <row r="45" spans="2:52" ht="14.45" customHeight="1" x14ac:dyDescent="0.15">
      <c r="C45" s="278" t="s">
        <v>32</v>
      </c>
      <c r="D45" s="279"/>
      <c r="E45" s="279"/>
      <c r="F45" s="279"/>
      <c r="G45" s="279"/>
      <c r="H45" s="280"/>
      <c r="I45" s="280"/>
      <c r="J45" s="280"/>
      <c r="K45" s="280"/>
      <c r="L45" s="280"/>
      <c r="M45" s="280"/>
      <c r="N45" s="280"/>
      <c r="O45" s="280"/>
      <c r="P45" s="280"/>
      <c r="Q45" s="280"/>
      <c r="R45" s="280"/>
      <c r="S45" s="284" t="s">
        <v>61</v>
      </c>
      <c r="T45" s="285"/>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7"/>
      <c r="AR45" s="7"/>
      <c r="AS45" s="160"/>
      <c r="AT45" s="278" t="s">
        <v>43</v>
      </c>
      <c r="AU45" s="279"/>
      <c r="AV45" s="279"/>
      <c r="AW45" s="279"/>
      <c r="AX45" s="280"/>
      <c r="AY45" s="288"/>
      <c r="AZ45" s="289"/>
    </row>
    <row r="46" spans="2:52" ht="14.45" customHeight="1" x14ac:dyDescent="0.15">
      <c r="C46" s="266"/>
      <c r="D46" s="281"/>
      <c r="E46" s="281"/>
      <c r="F46" s="281"/>
      <c r="G46" s="281"/>
      <c r="H46" s="267"/>
      <c r="I46" s="267"/>
      <c r="J46" s="267"/>
      <c r="K46" s="267"/>
      <c r="L46" s="267"/>
      <c r="M46" s="267"/>
      <c r="N46" s="267"/>
      <c r="O46" s="267"/>
      <c r="P46" s="267"/>
      <c r="Q46" s="267"/>
      <c r="R46" s="267"/>
      <c r="S46" s="290" t="s">
        <v>71</v>
      </c>
      <c r="T46" s="291"/>
      <c r="U46" s="292"/>
      <c r="V46" s="292"/>
      <c r="W46" s="292"/>
      <c r="X46" s="292"/>
      <c r="Y46" s="292"/>
      <c r="Z46" s="292"/>
      <c r="AA46" s="292"/>
      <c r="AB46" s="292"/>
      <c r="AC46" s="292"/>
      <c r="AD46" s="293"/>
      <c r="AE46" s="294" t="s">
        <v>13</v>
      </c>
      <c r="AF46" s="295"/>
      <c r="AG46" s="295"/>
      <c r="AH46" s="295"/>
      <c r="AI46" s="295"/>
      <c r="AJ46" s="296"/>
      <c r="AK46" s="299" t="s">
        <v>112</v>
      </c>
      <c r="AL46" s="294"/>
      <c r="AM46" s="294"/>
      <c r="AN46" s="294"/>
      <c r="AO46" s="294"/>
      <c r="AP46" s="294"/>
      <c r="AQ46" s="300"/>
      <c r="AR46" s="7"/>
      <c r="AS46" s="160"/>
      <c r="AT46" s="266" t="s">
        <v>71</v>
      </c>
      <c r="AU46" s="281"/>
      <c r="AV46" s="267"/>
      <c r="AW46" s="267"/>
      <c r="AX46" s="367" t="s">
        <v>72</v>
      </c>
      <c r="AY46" s="368"/>
      <c r="AZ46" s="369"/>
    </row>
    <row r="47" spans="2:52" ht="14.45" customHeight="1" thickBot="1" x14ac:dyDescent="0.2">
      <c r="C47" s="282"/>
      <c r="D47" s="283"/>
      <c r="E47" s="283"/>
      <c r="F47" s="283"/>
      <c r="G47" s="283"/>
      <c r="H47" s="283"/>
      <c r="I47" s="283"/>
      <c r="J47" s="283"/>
      <c r="K47" s="283"/>
      <c r="L47" s="283"/>
      <c r="M47" s="283"/>
      <c r="N47" s="283"/>
      <c r="O47" s="283"/>
      <c r="P47" s="283"/>
      <c r="Q47" s="283"/>
      <c r="R47" s="283"/>
      <c r="S47" s="313" t="s">
        <v>2</v>
      </c>
      <c r="T47" s="373"/>
      <c r="U47" s="313" t="s">
        <v>7</v>
      </c>
      <c r="V47" s="374"/>
      <c r="W47" s="375" t="s">
        <v>110</v>
      </c>
      <c r="X47" s="374"/>
      <c r="Y47" s="374"/>
      <c r="Z47" s="374"/>
      <c r="AA47" s="374"/>
      <c r="AB47" s="374"/>
      <c r="AC47" s="374"/>
      <c r="AD47" s="373"/>
      <c r="AE47" s="297"/>
      <c r="AF47" s="297"/>
      <c r="AG47" s="297"/>
      <c r="AH47" s="297"/>
      <c r="AI47" s="297"/>
      <c r="AJ47" s="298"/>
      <c r="AK47" s="301"/>
      <c r="AL47" s="297"/>
      <c r="AM47" s="297"/>
      <c r="AN47" s="297"/>
      <c r="AO47" s="297"/>
      <c r="AP47" s="297"/>
      <c r="AQ47" s="302"/>
      <c r="AR47" s="150"/>
      <c r="AS47" s="161"/>
      <c r="AT47" s="376" t="s">
        <v>2</v>
      </c>
      <c r="AU47" s="283"/>
      <c r="AV47" s="377" t="s">
        <v>7</v>
      </c>
      <c r="AW47" s="283"/>
      <c r="AX47" s="370"/>
      <c r="AY47" s="371"/>
      <c r="AZ47" s="372"/>
    </row>
    <row r="48" spans="2:52" ht="15.6" customHeight="1" x14ac:dyDescent="0.15">
      <c r="C48" s="561" t="s">
        <v>5</v>
      </c>
      <c r="D48" s="559"/>
      <c r="E48" s="559"/>
      <c r="F48" s="559"/>
      <c r="G48" s="560"/>
      <c r="H48" s="578" t="s">
        <v>6</v>
      </c>
      <c r="I48" s="579"/>
      <c r="J48" s="560"/>
      <c r="K48" s="629" t="s">
        <v>102</v>
      </c>
      <c r="L48" s="630"/>
      <c r="M48" s="630"/>
      <c r="N48" s="631"/>
      <c r="O48" s="631"/>
      <c r="P48" s="631"/>
      <c r="Q48" s="631"/>
      <c r="R48" s="632"/>
      <c r="S48" s="605"/>
      <c r="T48" s="552"/>
      <c r="U48" s="605" t="s">
        <v>103</v>
      </c>
      <c r="V48" s="551"/>
      <c r="W48" s="598" t="s">
        <v>115</v>
      </c>
      <c r="X48" s="551"/>
      <c r="Y48" s="551"/>
      <c r="Z48" s="551"/>
      <c r="AA48" s="551"/>
      <c r="AB48" s="551"/>
      <c r="AC48" s="551"/>
      <c r="AD48" s="552"/>
      <c r="AE48" s="550" t="s">
        <v>44</v>
      </c>
      <c r="AF48" s="551"/>
      <c r="AG48" s="551"/>
      <c r="AH48" s="551"/>
      <c r="AI48" s="551"/>
      <c r="AJ48" s="552"/>
      <c r="AK48" s="578"/>
      <c r="AL48" s="579"/>
      <c r="AM48" s="579"/>
      <c r="AN48" s="579"/>
      <c r="AO48" s="579"/>
      <c r="AP48" s="579"/>
      <c r="AQ48" s="606"/>
      <c r="AR48" s="169"/>
      <c r="AS48" s="170"/>
      <c r="AT48" s="613"/>
      <c r="AU48" s="614"/>
      <c r="AV48" s="615"/>
      <c r="AW48" s="614"/>
      <c r="AX48" s="550"/>
      <c r="AY48" s="559"/>
      <c r="AZ48" s="606"/>
    </row>
    <row r="49" spans="3:52" ht="15.6" customHeight="1" x14ac:dyDescent="0.15">
      <c r="C49" s="576" t="s">
        <v>5</v>
      </c>
      <c r="D49" s="545"/>
      <c r="E49" s="545"/>
      <c r="F49" s="545"/>
      <c r="G49" s="546"/>
      <c r="H49" s="555" t="s">
        <v>6</v>
      </c>
      <c r="I49" s="556"/>
      <c r="J49" s="546"/>
      <c r="K49" s="623" t="s">
        <v>102</v>
      </c>
      <c r="L49" s="624"/>
      <c r="M49" s="624"/>
      <c r="N49" s="625"/>
      <c r="O49" s="625"/>
      <c r="P49" s="625"/>
      <c r="Q49" s="625"/>
      <c r="R49" s="626"/>
      <c r="S49" s="588"/>
      <c r="T49" s="554"/>
      <c r="U49" s="588" t="s">
        <v>103</v>
      </c>
      <c r="V49" s="553"/>
      <c r="W49" s="598" t="s">
        <v>116</v>
      </c>
      <c r="X49" s="551"/>
      <c r="Y49" s="551"/>
      <c r="Z49" s="551"/>
      <c r="AA49" s="551"/>
      <c r="AB49" s="551"/>
      <c r="AC49" s="551"/>
      <c r="AD49" s="552"/>
      <c r="AE49" s="591" t="s">
        <v>45</v>
      </c>
      <c r="AF49" s="553"/>
      <c r="AG49" s="553"/>
      <c r="AH49" s="553"/>
      <c r="AI49" s="553"/>
      <c r="AJ49" s="554"/>
      <c r="AK49" s="555"/>
      <c r="AL49" s="556"/>
      <c r="AM49" s="556"/>
      <c r="AN49" s="556"/>
      <c r="AO49" s="556"/>
      <c r="AP49" s="556"/>
      <c r="AQ49" s="592"/>
      <c r="AR49" s="169"/>
      <c r="AS49" s="170"/>
      <c r="AT49" s="607"/>
      <c r="AU49" s="590"/>
      <c r="AV49" s="589"/>
      <c r="AW49" s="590"/>
      <c r="AX49" s="591"/>
      <c r="AY49" s="545"/>
      <c r="AZ49" s="592"/>
    </row>
    <row r="50" spans="3:52" ht="15.6" customHeight="1" x14ac:dyDescent="0.15">
      <c r="C50" s="576" t="s">
        <v>5</v>
      </c>
      <c r="D50" s="545"/>
      <c r="E50" s="545"/>
      <c r="F50" s="545"/>
      <c r="G50" s="546"/>
      <c r="H50" s="555" t="s">
        <v>6</v>
      </c>
      <c r="I50" s="556"/>
      <c r="J50" s="546"/>
      <c r="K50" s="623" t="s">
        <v>102</v>
      </c>
      <c r="L50" s="624"/>
      <c r="M50" s="624"/>
      <c r="N50" s="625"/>
      <c r="O50" s="625"/>
      <c r="P50" s="625"/>
      <c r="Q50" s="625"/>
      <c r="R50" s="626"/>
      <c r="S50" s="588"/>
      <c r="T50" s="554"/>
      <c r="U50" s="588" t="s">
        <v>103</v>
      </c>
      <c r="V50" s="553"/>
      <c r="W50" s="598" t="s">
        <v>116</v>
      </c>
      <c r="X50" s="551"/>
      <c r="Y50" s="551"/>
      <c r="Z50" s="551"/>
      <c r="AA50" s="551"/>
      <c r="AB50" s="551"/>
      <c r="AC50" s="551"/>
      <c r="AD50" s="552"/>
      <c r="AE50" s="591" t="s">
        <v>46</v>
      </c>
      <c r="AF50" s="553"/>
      <c r="AG50" s="553"/>
      <c r="AH50" s="553"/>
      <c r="AI50" s="553"/>
      <c r="AJ50" s="554"/>
      <c r="AK50" s="555"/>
      <c r="AL50" s="556"/>
      <c r="AM50" s="556"/>
      <c r="AN50" s="556"/>
      <c r="AO50" s="556"/>
      <c r="AP50" s="556"/>
      <c r="AQ50" s="592"/>
      <c r="AR50" s="169"/>
      <c r="AS50" s="170"/>
      <c r="AT50" s="607"/>
      <c r="AU50" s="590"/>
      <c r="AV50" s="589" t="s">
        <v>31</v>
      </c>
      <c r="AW50" s="590"/>
      <c r="AX50" s="591">
        <v>1</v>
      </c>
      <c r="AY50" s="545"/>
      <c r="AZ50" s="592"/>
    </row>
    <row r="51" spans="3:52" ht="15.6" customHeight="1" x14ac:dyDescent="0.15">
      <c r="C51" s="576" t="s">
        <v>5</v>
      </c>
      <c r="D51" s="545"/>
      <c r="E51" s="545"/>
      <c r="F51" s="545"/>
      <c r="G51" s="546"/>
      <c r="H51" s="555" t="s">
        <v>6</v>
      </c>
      <c r="I51" s="556"/>
      <c r="J51" s="546"/>
      <c r="K51" s="623" t="s">
        <v>65</v>
      </c>
      <c r="L51" s="624"/>
      <c r="M51" s="624"/>
      <c r="N51" s="625"/>
      <c r="O51" s="625"/>
      <c r="P51" s="625"/>
      <c r="Q51" s="625"/>
      <c r="R51" s="626"/>
      <c r="S51" s="588"/>
      <c r="T51" s="554"/>
      <c r="U51" s="588" t="s">
        <v>103</v>
      </c>
      <c r="V51" s="553"/>
      <c r="W51" s="599" t="s">
        <v>117</v>
      </c>
      <c r="X51" s="600"/>
      <c r="Y51" s="600"/>
      <c r="Z51" s="600"/>
      <c r="AA51" s="600"/>
      <c r="AB51" s="600"/>
      <c r="AC51" s="600"/>
      <c r="AD51" s="601"/>
      <c r="AE51" s="591" t="s">
        <v>47</v>
      </c>
      <c r="AF51" s="553"/>
      <c r="AG51" s="553"/>
      <c r="AH51" s="553"/>
      <c r="AI51" s="553"/>
      <c r="AJ51" s="554"/>
      <c r="AK51" s="555"/>
      <c r="AL51" s="556"/>
      <c r="AM51" s="556"/>
      <c r="AN51" s="556"/>
      <c r="AO51" s="556"/>
      <c r="AP51" s="556"/>
      <c r="AQ51" s="592"/>
      <c r="AR51" s="169"/>
      <c r="AS51" s="170"/>
      <c r="AT51" s="607"/>
      <c r="AU51" s="590"/>
      <c r="AV51" s="589" t="s">
        <v>31</v>
      </c>
      <c r="AW51" s="590"/>
      <c r="AX51" s="591">
        <v>1</v>
      </c>
      <c r="AY51" s="545"/>
      <c r="AZ51" s="592"/>
    </row>
    <row r="52" spans="3:52" ht="15.6" customHeight="1" x14ac:dyDescent="0.15">
      <c r="C52" s="576" t="s">
        <v>5</v>
      </c>
      <c r="D52" s="545"/>
      <c r="E52" s="545"/>
      <c r="F52" s="545"/>
      <c r="G52" s="546"/>
      <c r="H52" s="555" t="s">
        <v>6</v>
      </c>
      <c r="I52" s="556"/>
      <c r="J52" s="546"/>
      <c r="K52" s="623" t="s">
        <v>65</v>
      </c>
      <c r="L52" s="624"/>
      <c r="M52" s="624"/>
      <c r="N52" s="625"/>
      <c r="O52" s="625"/>
      <c r="P52" s="625"/>
      <c r="Q52" s="625"/>
      <c r="R52" s="626"/>
      <c r="S52" s="588"/>
      <c r="T52" s="554"/>
      <c r="U52" s="588" t="s">
        <v>103</v>
      </c>
      <c r="V52" s="553"/>
      <c r="W52" s="599" t="s">
        <v>117</v>
      </c>
      <c r="X52" s="600"/>
      <c r="Y52" s="600"/>
      <c r="Z52" s="600"/>
      <c r="AA52" s="600"/>
      <c r="AB52" s="600"/>
      <c r="AC52" s="600"/>
      <c r="AD52" s="601"/>
      <c r="AE52" s="591" t="s">
        <v>48</v>
      </c>
      <c r="AF52" s="553"/>
      <c r="AG52" s="553"/>
      <c r="AH52" s="553"/>
      <c r="AI52" s="553"/>
      <c r="AJ52" s="554"/>
      <c r="AK52" s="555"/>
      <c r="AL52" s="556"/>
      <c r="AM52" s="556"/>
      <c r="AN52" s="556"/>
      <c r="AO52" s="556"/>
      <c r="AP52" s="556"/>
      <c r="AQ52" s="592"/>
      <c r="AR52" s="169"/>
      <c r="AS52" s="170"/>
      <c r="AT52" s="607"/>
      <c r="AU52" s="590"/>
      <c r="AV52" s="589" t="s">
        <v>31</v>
      </c>
      <c r="AW52" s="590"/>
      <c r="AX52" s="591">
        <v>1</v>
      </c>
      <c r="AY52" s="545"/>
      <c r="AZ52" s="592"/>
    </row>
    <row r="53" spans="3:52" ht="15.6" customHeight="1" x14ac:dyDescent="0.15">
      <c r="C53" s="576" t="s">
        <v>5</v>
      </c>
      <c r="D53" s="545"/>
      <c r="E53" s="545"/>
      <c r="F53" s="545"/>
      <c r="G53" s="546"/>
      <c r="H53" s="555" t="s">
        <v>6</v>
      </c>
      <c r="I53" s="556"/>
      <c r="J53" s="546"/>
      <c r="K53" s="623" t="s">
        <v>66</v>
      </c>
      <c r="L53" s="624"/>
      <c r="M53" s="624"/>
      <c r="N53" s="625"/>
      <c r="O53" s="625"/>
      <c r="P53" s="625"/>
      <c r="Q53" s="625"/>
      <c r="R53" s="626"/>
      <c r="S53" s="588"/>
      <c r="T53" s="554"/>
      <c r="U53" s="588" t="s">
        <v>103</v>
      </c>
      <c r="V53" s="553"/>
      <c r="W53" s="598" t="s">
        <v>118</v>
      </c>
      <c r="X53" s="551"/>
      <c r="Y53" s="551"/>
      <c r="Z53" s="551"/>
      <c r="AA53" s="551"/>
      <c r="AB53" s="551"/>
      <c r="AC53" s="551"/>
      <c r="AD53" s="552"/>
      <c r="AE53" s="591" t="s">
        <v>49</v>
      </c>
      <c r="AF53" s="553"/>
      <c r="AG53" s="553"/>
      <c r="AH53" s="553"/>
      <c r="AI53" s="553"/>
      <c r="AJ53" s="554"/>
      <c r="AK53" s="555"/>
      <c r="AL53" s="556"/>
      <c r="AM53" s="556"/>
      <c r="AN53" s="556"/>
      <c r="AO53" s="556"/>
      <c r="AP53" s="556"/>
      <c r="AQ53" s="592"/>
      <c r="AR53" s="169"/>
      <c r="AS53" s="170"/>
      <c r="AT53" s="607"/>
      <c r="AU53" s="590"/>
      <c r="AV53" s="589" t="s">
        <v>31</v>
      </c>
      <c r="AW53" s="590"/>
      <c r="AX53" s="591">
        <v>1</v>
      </c>
      <c r="AY53" s="545"/>
      <c r="AZ53" s="592"/>
    </row>
    <row r="54" spans="3:52" ht="15.6" customHeight="1" x14ac:dyDescent="0.15">
      <c r="C54" s="576" t="s">
        <v>5</v>
      </c>
      <c r="D54" s="545"/>
      <c r="E54" s="545"/>
      <c r="F54" s="545"/>
      <c r="G54" s="546"/>
      <c r="H54" s="555" t="s">
        <v>6</v>
      </c>
      <c r="I54" s="556"/>
      <c r="J54" s="546"/>
      <c r="K54" s="623" t="s">
        <v>67</v>
      </c>
      <c r="L54" s="624"/>
      <c r="M54" s="624"/>
      <c r="N54" s="625"/>
      <c r="O54" s="625"/>
      <c r="P54" s="625"/>
      <c r="Q54" s="625"/>
      <c r="R54" s="626"/>
      <c r="S54" s="588"/>
      <c r="T54" s="554"/>
      <c r="U54" s="588" t="s">
        <v>103</v>
      </c>
      <c r="V54" s="553"/>
      <c r="W54" s="598" t="s">
        <v>119</v>
      </c>
      <c r="X54" s="551"/>
      <c r="Y54" s="551"/>
      <c r="Z54" s="551"/>
      <c r="AA54" s="551"/>
      <c r="AB54" s="551"/>
      <c r="AC54" s="551"/>
      <c r="AD54" s="552"/>
      <c r="AE54" s="591" t="s">
        <v>50</v>
      </c>
      <c r="AF54" s="553"/>
      <c r="AG54" s="553"/>
      <c r="AH54" s="553"/>
      <c r="AI54" s="553"/>
      <c r="AJ54" s="554"/>
      <c r="AK54" s="555"/>
      <c r="AL54" s="556"/>
      <c r="AM54" s="556"/>
      <c r="AN54" s="556"/>
      <c r="AO54" s="556"/>
      <c r="AP54" s="556"/>
      <c r="AQ54" s="592"/>
      <c r="AR54" s="169"/>
      <c r="AS54" s="170"/>
      <c r="AT54" s="607"/>
      <c r="AU54" s="590"/>
      <c r="AV54" s="589" t="s">
        <v>31</v>
      </c>
      <c r="AW54" s="590"/>
      <c r="AX54" s="591">
        <v>1</v>
      </c>
      <c r="AY54" s="545"/>
      <c r="AZ54" s="592"/>
    </row>
    <row r="55" spans="3:52" ht="15.6" customHeight="1" x14ac:dyDescent="0.15">
      <c r="C55" s="577"/>
      <c r="D55" s="310"/>
      <c r="E55" s="310"/>
      <c r="F55" s="310"/>
      <c r="G55" s="383"/>
      <c r="H55" s="365"/>
      <c r="I55" s="264"/>
      <c r="J55" s="383"/>
      <c r="K55" s="584"/>
      <c r="L55" s="585"/>
      <c r="M55" s="585"/>
      <c r="N55" s="586"/>
      <c r="O55" s="586"/>
      <c r="P55" s="586"/>
      <c r="Q55" s="586"/>
      <c r="R55" s="587"/>
      <c r="S55" s="413"/>
      <c r="T55" s="293"/>
      <c r="U55" s="413"/>
      <c r="V55" s="292"/>
      <c r="W55" s="350"/>
      <c r="X55" s="349"/>
      <c r="Y55" s="349"/>
      <c r="Z55" s="349"/>
      <c r="AA55" s="349"/>
      <c r="AB55" s="349"/>
      <c r="AC55" s="349"/>
      <c r="AD55" s="348"/>
      <c r="AE55" s="365"/>
      <c r="AF55" s="310"/>
      <c r="AG55" s="310"/>
      <c r="AH55" s="310"/>
      <c r="AI55" s="310"/>
      <c r="AJ55" s="383"/>
      <c r="AK55" s="290"/>
      <c r="AL55" s="291"/>
      <c r="AM55" s="291"/>
      <c r="AN55" s="291"/>
      <c r="AO55" s="291"/>
      <c r="AP55" s="291"/>
      <c r="AQ55" s="265"/>
      <c r="AR55" s="4"/>
      <c r="AS55" s="158"/>
      <c r="AT55" s="266"/>
      <c r="AU55" s="267"/>
      <c r="AV55" s="281"/>
      <c r="AW55" s="267"/>
      <c r="AX55" s="290"/>
      <c r="AY55" s="310"/>
      <c r="AZ55" s="265"/>
    </row>
    <row r="56" spans="3:52" ht="15.6" customHeight="1" x14ac:dyDescent="0.15">
      <c r="C56" s="384" t="s">
        <v>62</v>
      </c>
      <c r="D56" s="385"/>
      <c r="E56" s="385"/>
      <c r="F56" s="385"/>
      <c r="G56" s="385"/>
      <c r="H56" s="386"/>
      <c r="I56" s="386"/>
      <c r="J56" s="386"/>
      <c r="K56" s="386"/>
      <c r="L56" s="386"/>
      <c r="M56" s="386"/>
      <c r="N56" s="386"/>
      <c r="O56" s="386"/>
      <c r="P56" s="386"/>
      <c r="Q56" s="386"/>
      <c r="R56" s="387"/>
      <c r="S56" s="388"/>
      <c r="T56" s="383"/>
      <c r="U56" s="389"/>
      <c r="V56" s="310"/>
      <c r="W56" s="390"/>
      <c r="X56" s="391"/>
      <c r="Y56" s="391"/>
      <c r="Z56" s="391"/>
      <c r="AA56" s="391"/>
      <c r="AB56" s="391"/>
      <c r="AC56" s="391"/>
      <c r="AD56" s="392"/>
      <c r="AE56" s="389"/>
      <c r="AF56" s="310"/>
      <c r="AG56" s="310"/>
      <c r="AH56" s="310"/>
      <c r="AI56" s="310"/>
      <c r="AJ56" s="383"/>
      <c r="AK56" s="309"/>
      <c r="AL56" s="311"/>
      <c r="AM56" s="311"/>
      <c r="AN56" s="311"/>
      <c r="AO56" s="311"/>
      <c r="AP56" s="311"/>
      <c r="AQ56" s="312"/>
      <c r="AR56" s="4"/>
      <c r="AS56" s="158"/>
      <c r="AT56" s="308"/>
      <c r="AU56" s="293"/>
      <c r="AV56" s="309"/>
      <c r="AW56" s="293"/>
      <c r="AX56" s="309"/>
      <c r="AY56" s="310"/>
      <c r="AZ56" s="265"/>
    </row>
    <row r="57" spans="3:52" ht="15.6" customHeight="1" thickBot="1" x14ac:dyDescent="0.2">
      <c r="C57" s="419" t="s">
        <v>52</v>
      </c>
      <c r="D57" s="374"/>
      <c r="E57" s="374"/>
      <c r="F57" s="374"/>
      <c r="G57" s="373"/>
      <c r="H57" s="420"/>
      <c r="I57" s="421"/>
      <c r="J57" s="422"/>
      <c r="K57" s="423"/>
      <c r="L57" s="423"/>
      <c r="M57" s="423"/>
      <c r="N57" s="423"/>
      <c r="O57" s="423"/>
      <c r="P57" s="423"/>
      <c r="Q57" s="423"/>
      <c r="R57" s="423"/>
      <c r="S57" s="303">
        <f>COUNTIF(S48:S55,"●")</f>
        <v>0</v>
      </c>
      <c r="T57" s="304"/>
      <c r="U57" s="595">
        <f t="shared" ref="U57" si="3">COUNTIF(U48:U55,"●")</f>
        <v>7</v>
      </c>
      <c r="V57" s="597"/>
      <c r="W57" s="425" t="s">
        <v>113</v>
      </c>
      <c r="X57" s="426"/>
      <c r="Y57" s="426"/>
      <c r="Z57" s="426"/>
      <c r="AA57" s="426"/>
      <c r="AB57" s="427"/>
      <c r="AC57" s="427"/>
      <c r="AD57" s="167">
        <v>5</v>
      </c>
      <c r="AE57" s="616">
        <f>+S57+U57</f>
        <v>7</v>
      </c>
      <c r="AF57" s="597"/>
      <c r="AG57" s="597"/>
      <c r="AH57" s="597"/>
      <c r="AI57" s="597"/>
      <c r="AJ57" s="596"/>
      <c r="AK57" s="313"/>
      <c r="AL57" s="314"/>
      <c r="AM57" s="314"/>
      <c r="AN57" s="314"/>
      <c r="AO57" s="314"/>
      <c r="AP57" s="314"/>
      <c r="AQ57" s="315"/>
      <c r="AR57" s="4"/>
      <c r="AS57" s="158"/>
      <c r="AT57" s="316">
        <f>COUNTIF(AT48:AT55,"〇")</f>
        <v>0</v>
      </c>
      <c r="AU57" s="304"/>
      <c r="AV57" s="595">
        <f>COUNTIF(AV48:AV55,"〇")</f>
        <v>5</v>
      </c>
      <c r="AW57" s="596"/>
      <c r="AX57" s="616">
        <f>SUM(AX48:AX56)</f>
        <v>5</v>
      </c>
      <c r="AY57" s="617"/>
      <c r="AZ57" s="618"/>
    </row>
    <row r="58" spans="3:52" ht="15.6" customHeight="1" x14ac:dyDescent="0.15">
      <c r="C58" s="55" t="s">
        <v>109</v>
      </c>
      <c r="D58" s="53" t="s">
        <v>108</v>
      </c>
      <c r="E58" s="54"/>
      <c r="F58" s="54"/>
      <c r="G58" s="54"/>
      <c r="H58" s="378" t="s">
        <v>7</v>
      </c>
      <c r="I58" s="327"/>
      <c r="J58" s="327"/>
      <c r="K58" s="268"/>
      <c r="L58" s="268"/>
      <c r="M58" s="268"/>
      <c r="N58" s="268"/>
      <c r="O58" s="268"/>
      <c r="P58" s="268"/>
      <c r="Q58" s="268"/>
      <c r="R58" s="268"/>
      <c r="S58" s="274"/>
      <c r="T58" s="275"/>
      <c r="U58" s="593">
        <v>7</v>
      </c>
      <c r="V58" s="594"/>
      <c r="W58" s="476" t="s">
        <v>113</v>
      </c>
      <c r="X58" s="477"/>
      <c r="Y58" s="477"/>
      <c r="Z58" s="477"/>
      <c r="AA58" s="477"/>
      <c r="AB58" s="478"/>
      <c r="AC58" s="479"/>
      <c r="AD58" s="171">
        <f>+AD57</f>
        <v>5</v>
      </c>
      <c r="AE58" s="589">
        <v>7</v>
      </c>
      <c r="AF58" s="590"/>
      <c r="AG58" s="590"/>
      <c r="AH58" s="590"/>
      <c r="AI58" s="590"/>
      <c r="AJ58" s="590"/>
      <c r="AK58" s="361"/>
      <c r="AL58" s="361"/>
      <c r="AM58" s="361"/>
      <c r="AN58" s="361"/>
      <c r="AO58" s="361"/>
      <c r="AP58" s="361"/>
      <c r="AQ58" s="326"/>
      <c r="AR58" s="4"/>
      <c r="AS58" s="158"/>
      <c r="AT58" s="271"/>
      <c r="AU58" s="362"/>
      <c r="AV58" s="633">
        <v>5</v>
      </c>
      <c r="AW58" s="634"/>
      <c r="AX58" s="635">
        <f t="shared" ref="AX58" si="4">+AT58+AV58</f>
        <v>5</v>
      </c>
      <c r="AY58" s="636"/>
      <c r="AZ58" s="637"/>
    </row>
    <row r="59" spans="3:52" ht="10.9" customHeight="1" x14ac:dyDescent="0.15">
      <c r="C59" s="4"/>
      <c r="D59" s="4"/>
      <c r="E59" s="4"/>
      <c r="F59" s="4"/>
      <c r="G59" s="4"/>
      <c r="H59" s="4"/>
      <c r="I59" s="4"/>
      <c r="J59" s="4"/>
      <c r="K59" s="3"/>
      <c r="L59" s="3"/>
      <c r="M59" s="3"/>
      <c r="N59" s="3"/>
      <c r="O59" s="3"/>
      <c r="P59" s="3"/>
      <c r="Q59" s="3"/>
      <c r="R59" s="3"/>
      <c r="S59" s="3"/>
      <c r="T59" s="3"/>
      <c r="U59" s="4"/>
      <c r="V59" s="4"/>
      <c r="W59" s="4"/>
      <c r="X59" s="4"/>
      <c r="Y59" s="4"/>
      <c r="Z59" s="4"/>
      <c r="AA59" s="4"/>
      <c r="AB59" s="4"/>
      <c r="AC59" s="4"/>
      <c r="AD59" s="4"/>
      <c r="AE59" s="4"/>
      <c r="AF59" s="4"/>
      <c r="AG59" s="4"/>
      <c r="AH59" s="5"/>
      <c r="AI59" s="5"/>
      <c r="AJ59" s="5"/>
      <c r="AK59" s="5"/>
      <c r="AL59" s="5"/>
      <c r="AM59" s="5"/>
      <c r="AN59" s="5"/>
      <c r="AO59" s="5"/>
      <c r="AP59" s="5"/>
      <c r="AQ59" s="4"/>
      <c r="AR59" s="4"/>
      <c r="AS59" s="158"/>
      <c r="AT59" s="150"/>
      <c r="AU59" s="150"/>
      <c r="AV59" s="150"/>
      <c r="AW59" s="150"/>
      <c r="AX59" s="4"/>
      <c r="AY59" s="4"/>
      <c r="AZ59" s="4"/>
    </row>
    <row r="60" spans="3:52" ht="15.6" customHeight="1" x14ac:dyDescent="0.15">
      <c r="C60" s="492" t="s">
        <v>124</v>
      </c>
      <c r="D60" s="281" t="s">
        <v>3</v>
      </c>
      <c r="E60" s="281"/>
      <c r="F60" s="281"/>
      <c r="G60" s="281"/>
      <c r="H60" s="503" t="s">
        <v>1</v>
      </c>
      <c r="I60" s="503"/>
      <c r="J60" s="503"/>
      <c r="W60" s="496"/>
      <c r="X60" s="497"/>
      <c r="Y60" s="497"/>
      <c r="Z60" s="497"/>
      <c r="AA60" s="497"/>
      <c r="AB60" s="497"/>
      <c r="AC60" s="497"/>
      <c r="AD60" s="65"/>
      <c r="AE60" s="547">
        <v>6</v>
      </c>
      <c r="AF60" s="548"/>
      <c r="AG60" s="548"/>
      <c r="AH60" s="548"/>
      <c r="AI60" s="548"/>
      <c r="AJ60" s="549"/>
      <c r="AK60" s="5"/>
      <c r="AL60" s="5"/>
      <c r="AM60" s="5"/>
      <c r="AN60" s="5"/>
      <c r="AO60" s="5"/>
      <c r="AP60" s="5"/>
      <c r="AR60" s="4"/>
      <c r="AS60" s="158"/>
      <c r="AT60" s="150"/>
      <c r="AU60" s="150"/>
      <c r="AV60" s="150"/>
      <c r="AW60" s="150"/>
      <c r="AX60" s="547">
        <v>4</v>
      </c>
      <c r="AY60" s="557"/>
      <c r="AZ60" s="558"/>
    </row>
    <row r="61" spans="3:52" ht="15.6" customHeight="1" x14ac:dyDescent="0.15">
      <c r="C61" s="493"/>
      <c r="D61" s="281"/>
      <c r="E61" s="281"/>
      <c r="F61" s="281"/>
      <c r="G61" s="281"/>
      <c r="H61" s="494" t="s">
        <v>6</v>
      </c>
      <c r="I61" s="494"/>
      <c r="J61" s="494"/>
      <c r="W61" s="495" t="s">
        <v>113</v>
      </c>
      <c r="X61" s="335"/>
      <c r="Y61" s="335"/>
      <c r="Z61" s="335"/>
      <c r="AA61" s="335"/>
      <c r="AB61" s="336"/>
      <c r="AC61" s="337"/>
      <c r="AD61" s="172">
        <v>3</v>
      </c>
      <c r="AE61" s="550">
        <v>4</v>
      </c>
      <c r="AF61" s="551"/>
      <c r="AG61" s="551"/>
      <c r="AH61" s="551"/>
      <c r="AI61" s="551"/>
      <c r="AJ61" s="552"/>
      <c r="AK61" s="5"/>
      <c r="AL61" s="5"/>
      <c r="AM61" s="5"/>
      <c r="AN61" s="5"/>
      <c r="AO61" s="5"/>
      <c r="AP61" s="5"/>
      <c r="AR61" s="4"/>
      <c r="AS61" s="158"/>
      <c r="AT61" s="150"/>
      <c r="AU61" s="150"/>
      <c r="AV61" s="150"/>
      <c r="AW61" s="150"/>
      <c r="AX61" s="550">
        <v>4</v>
      </c>
      <c r="AY61" s="559"/>
      <c r="AZ61" s="560"/>
    </row>
    <row r="62" spans="3:52" ht="15.6" customHeight="1" x14ac:dyDescent="0.15">
      <c r="C62" s="493"/>
      <c r="D62" s="281" t="s">
        <v>5</v>
      </c>
      <c r="E62" s="281"/>
      <c r="F62" s="281"/>
      <c r="G62" s="281"/>
      <c r="H62" s="503" t="s">
        <v>1</v>
      </c>
      <c r="I62" s="503"/>
      <c r="J62" s="503"/>
      <c r="W62" s="496"/>
      <c r="X62" s="497"/>
      <c r="Y62" s="497"/>
      <c r="Z62" s="497"/>
      <c r="AA62" s="497"/>
      <c r="AB62" s="497"/>
      <c r="AC62" s="497"/>
      <c r="AD62" s="173"/>
      <c r="AE62" s="547">
        <v>4</v>
      </c>
      <c r="AF62" s="548"/>
      <c r="AG62" s="548"/>
      <c r="AH62" s="548"/>
      <c r="AI62" s="548"/>
      <c r="AJ62" s="549"/>
      <c r="AK62" s="5"/>
      <c r="AL62" s="5"/>
      <c r="AM62" s="5"/>
      <c r="AN62" s="5"/>
      <c r="AO62" s="5"/>
      <c r="AP62" s="5"/>
      <c r="AR62" s="4"/>
      <c r="AS62" s="158"/>
      <c r="AT62" s="150"/>
      <c r="AU62" s="150"/>
      <c r="AV62" s="150"/>
      <c r="AW62" s="150"/>
      <c r="AX62" s="547">
        <v>4</v>
      </c>
      <c r="AY62" s="557"/>
      <c r="AZ62" s="558"/>
    </row>
    <row r="63" spans="3:52" ht="15.6" customHeight="1" x14ac:dyDescent="0.15">
      <c r="C63" s="493"/>
      <c r="D63" s="281"/>
      <c r="E63" s="281"/>
      <c r="F63" s="281"/>
      <c r="G63" s="281"/>
      <c r="H63" s="494" t="s">
        <v>6</v>
      </c>
      <c r="I63" s="494"/>
      <c r="J63" s="494"/>
      <c r="W63" s="495" t="s">
        <v>113</v>
      </c>
      <c r="X63" s="335"/>
      <c r="Y63" s="335"/>
      <c r="Z63" s="335"/>
      <c r="AA63" s="335"/>
      <c r="AB63" s="336"/>
      <c r="AC63" s="337"/>
      <c r="AD63" s="166">
        <f>+AD58</f>
        <v>5</v>
      </c>
      <c r="AE63" s="550">
        <v>7</v>
      </c>
      <c r="AF63" s="551"/>
      <c r="AG63" s="551"/>
      <c r="AH63" s="551"/>
      <c r="AI63" s="551"/>
      <c r="AJ63" s="552"/>
      <c r="AK63" s="5"/>
      <c r="AL63" s="5"/>
      <c r="AM63" s="5"/>
      <c r="AN63" s="5"/>
      <c r="AO63" s="5"/>
      <c r="AP63" s="5"/>
      <c r="AR63" s="4"/>
      <c r="AS63" s="158"/>
      <c r="AT63" s="150"/>
      <c r="AU63" s="150"/>
      <c r="AV63" s="150"/>
      <c r="AW63" s="150"/>
      <c r="AX63" s="550">
        <v>5</v>
      </c>
      <c r="AY63" s="559"/>
      <c r="AZ63" s="560"/>
    </row>
    <row r="64" spans="3:52" ht="15.6" customHeight="1" x14ac:dyDescent="0.15">
      <c r="C64" s="305"/>
      <c r="D64" s="498" t="s">
        <v>51</v>
      </c>
      <c r="E64" s="498"/>
      <c r="F64" s="498"/>
      <c r="G64" s="498"/>
      <c r="H64" s="498"/>
      <c r="I64" s="498"/>
      <c r="J64" s="498"/>
      <c r="U64" s="56"/>
      <c r="V64" s="57"/>
      <c r="W64" s="499" t="s">
        <v>113</v>
      </c>
      <c r="X64" s="477"/>
      <c r="Y64" s="477"/>
      <c r="Z64" s="477"/>
      <c r="AA64" s="477"/>
      <c r="AB64" s="478"/>
      <c r="AC64" s="479"/>
      <c r="AD64" s="171">
        <f>+AD61+AD63</f>
        <v>8</v>
      </c>
      <c r="AE64" s="544">
        <f>SUM(AE60:AJ63)</f>
        <v>21</v>
      </c>
      <c r="AF64" s="553"/>
      <c r="AG64" s="553"/>
      <c r="AH64" s="553"/>
      <c r="AI64" s="553"/>
      <c r="AJ64" s="554"/>
      <c r="AK64" s="500" t="s">
        <v>73</v>
      </c>
      <c r="AL64" s="293"/>
      <c r="AM64" s="5"/>
      <c r="AN64" s="5"/>
      <c r="AO64" s="5"/>
      <c r="AP64" s="5"/>
      <c r="AR64" s="4"/>
      <c r="AS64" s="158"/>
      <c r="AT64" s="150"/>
      <c r="AU64" s="150"/>
      <c r="AV64" s="500" t="s">
        <v>74</v>
      </c>
      <c r="AW64" s="293"/>
      <c r="AX64" s="544">
        <f>SUM(AX60:BC63)</f>
        <v>17</v>
      </c>
      <c r="AY64" s="545"/>
      <c r="AZ64" s="546"/>
    </row>
    <row r="65" spans="3:52" ht="14.45" customHeight="1" thickBot="1" x14ac:dyDescent="0.2">
      <c r="AH65" s="2"/>
      <c r="AI65" s="2"/>
      <c r="AJ65" s="2"/>
      <c r="AK65" s="2"/>
      <c r="AL65" s="2"/>
      <c r="AM65" s="2"/>
      <c r="AN65" s="2"/>
      <c r="AO65" s="2"/>
      <c r="AP65" s="2"/>
      <c r="AR65" s="4"/>
      <c r="AS65" s="158"/>
      <c r="AT65" s="4"/>
      <c r="AU65" s="4"/>
      <c r="AV65" s="4"/>
      <c r="AW65" s="4"/>
      <c r="AX65" s="4"/>
      <c r="AY65" s="4"/>
      <c r="AZ65" s="4"/>
    </row>
    <row r="66" spans="3:52" ht="14.45" customHeight="1" thickBot="1" x14ac:dyDescent="0.2">
      <c r="C66" s="541" t="s">
        <v>23</v>
      </c>
      <c r="D66" s="541"/>
      <c r="E66" s="541"/>
      <c r="F66" s="541"/>
      <c r="G66" s="541"/>
      <c r="H66" s="397"/>
      <c r="I66" s="397"/>
      <c r="J66" s="397"/>
      <c r="K66" s="397"/>
      <c r="L66" s="397"/>
      <c r="M66" s="397"/>
      <c r="N66" s="397"/>
      <c r="O66" s="397"/>
      <c r="P66" s="397"/>
      <c r="Q66" s="397"/>
      <c r="R66" s="397"/>
      <c r="S66" s="6"/>
      <c r="T66" s="12"/>
      <c r="AR66" s="4"/>
      <c r="AS66" s="158"/>
      <c r="AT66" s="445" t="s">
        <v>75</v>
      </c>
      <c r="AU66" s="446"/>
      <c r="AV66" s="447"/>
      <c r="AW66" s="448"/>
      <c r="AX66" s="568">
        <f>IFERROR(AX64/AE64,"%")</f>
        <v>0.80952380952380953</v>
      </c>
      <c r="AY66" s="569"/>
      <c r="AZ66" s="570"/>
    </row>
    <row r="67" spans="3:52" ht="15" customHeight="1" x14ac:dyDescent="0.15">
      <c r="C67" s="452" t="s">
        <v>4</v>
      </c>
      <c r="D67" s="453"/>
      <c r="E67" s="453"/>
      <c r="F67" s="453"/>
      <c r="G67" s="454"/>
      <c r="H67" s="460" t="s">
        <v>2</v>
      </c>
      <c r="I67" s="461"/>
      <c r="J67" s="462"/>
      <c r="K67" s="463" t="s">
        <v>8</v>
      </c>
      <c r="L67" s="464"/>
      <c r="M67" s="464"/>
      <c r="N67" s="464"/>
      <c r="O67" s="464"/>
      <c r="P67" s="464"/>
      <c r="Q67" s="434"/>
      <c r="R67" s="434"/>
      <c r="S67" s="3"/>
      <c r="T67" s="3"/>
      <c r="U67" s="11" t="s">
        <v>59</v>
      </c>
      <c r="AG67" s="2"/>
      <c r="AH67" s="2"/>
      <c r="AI67" s="2"/>
      <c r="AJ67" s="2"/>
      <c r="AK67" s="2"/>
      <c r="AL67" s="2"/>
      <c r="AM67" s="2"/>
      <c r="AN67" s="2"/>
      <c r="AO67" s="2"/>
      <c r="AP67" s="2"/>
      <c r="AR67" s="4"/>
      <c r="AS67" s="158"/>
      <c r="AT67" s="150"/>
      <c r="AU67" s="150"/>
      <c r="AV67" s="150"/>
      <c r="AW67" s="150"/>
      <c r="AX67" s="4"/>
      <c r="AY67" s="4"/>
      <c r="AZ67" s="4"/>
    </row>
    <row r="68" spans="3:52" ht="15" customHeight="1" x14ac:dyDescent="0.15">
      <c r="C68" s="455"/>
      <c r="D68" s="181"/>
      <c r="E68" s="181"/>
      <c r="F68" s="181"/>
      <c r="G68" s="456"/>
      <c r="H68" s="465" t="s">
        <v>7</v>
      </c>
      <c r="I68" s="466"/>
      <c r="J68" s="467"/>
      <c r="K68" s="463" t="s">
        <v>9</v>
      </c>
      <c r="L68" s="464"/>
      <c r="M68" s="464"/>
      <c r="N68" s="464"/>
      <c r="O68" s="464"/>
      <c r="P68" s="464"/>
      <c r="Q68" s="434"/>
      <c r="R68" s="434"/>
      <c r="S68" s="3"/>
      <c r="T68" s="3"/>
      <c r="U68" s="11">
        <v>1</v>
      </c>
      <c r="V68" s="474" t="s">
        <v>220</v>
      </c>
      <c r="W68" s="475"/>
      <c r="X68" s="475"/>
      <c r="Y68" s="475"/>
      <c r="Z68" s="475"/>
      <c r="AA68" s="475"/>
      <c r="AB68" s="475"/>
      <c r="AC68" s="475"/>
      <c r="AD68" s="475"/>
      <c r="AE68" s="475"/>
      <c r="AF68" s="475"/>
      <c r="AG68" s="475"/>
      <c r="AH68" s="475"/>
      <c r="AI68" s="475"/>
      <c r="AJ68" s="475"/>
      <c r="AK68" s="475"/>
      <c r="AL68" s="475"/>
      <c r="AM68" s="475"/>
      <c r="AN68" s="475"/>
      <c r="AO68" s="475"/>
      <c r="AP68" s="475"/>
      <c r="AQ68" s="475"/>
      <c r="AR68" s="156"/>
      <c r="AS68" s="158"/>
      <c r="AT68" s="159"/>
      <c r="AU68" s="159"/>
      <c r="AV68" s="150"/>
      <c r="AW68" s="150"/>
      <c r="AX68" s="4"/>
      <c r="AY68" s="4"/>
      <c r="AZ68" s="4"/>
    </row>
    <row r="69" spans="3:52" ht="15" customHeight="1" x14ac:dyDescent="0.15">
      <c r="C69" s="455"/>
      <c r="D69" s="181"/>
      <c r="E69" s="181"/>
      <c r="F69" s="181"/>
      <c r="G69" s="456"/>
      <c r="H69" s="468"/>
      <c r="I69" s="469"/>
      <c r="J69" s="470"/>
      <c r="K69" s="463" t="s">
        <v>10</v>
      </c>
      <c r="L69" s="464"/>
      <c r="M69" s="464"/>
      <c r="N69" s="464"/>
      <c r="O69" s="464"/>
      <c r="P69" s="464"/>
      <c r="Q69" s="434"/>
      <c r="R69" s="434"/>
      <c r="S69" s="3"/>
      <c r="T69" s="3"/>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156"/>
      <c r="AS69" s="158"/>
      <c r="AT69" s="150"/>
      <c r="AU69" s="150"/>
      <c r="AV69" s="150"/>
      <c r="AW69" s="150"/>
      <c r="AX69" s="4"/>
      <c r="AY69" s="4"/>
      <c r="AZ69" s="4"/>
    </row>
    <row r="70" spans="3:52" ht="15" customHeight="1" thickBot="1" x14ac:dyDescent="0.2">
      <c r="C70" s="457"/>
      <c r="D70" s="458"/>
      <c r="E70" s="458"/>
      <c r="F70" s="458"/>
      <c r="G70" s="459"/>
      <c r="H70" s="471"/>
      <c r="I70" s="472"/>
      <c r="J70" s="473"/>
      <c r="K70" s="463" t="s">
        <v>11</v>
      </c>
      <c r="L70" s="464"/>
      <c r="M70" s="464"/>
      <c r="N70" s="464"/>
      <c r="O70" s="464"/>
      <c r="P70" s="464"/>
      <c r="Q70" s="434"/>
      <c r="R70" s="434"/>
      <c r="S70" s="3"/>
      <c r="T70" s="3"/>
      <c r="V70" s="51"/>
      <c r="W70" s="51"/>
      <c r="X70" s="51"/>
      <c r="Y70" s="51"/>
      <c r="Z70" s="51"/>
      <c r="AA70" s="51"/>
      <c r="AB70" s="51"/>
      <c r="AC70" s="51"/>
      <c r="AD70" s="51"/>
      <c r="AE70" s="51"/>
      <c r="AF70" s="51"/>
      <c r="AG70" s="51"/>
      <c r="AH70" s="51"/>
      <c r="AI70" s="51"/>
      <c r="AJ70" s="51"/>
      <c r="AK70" s="51"/>
      <c r="AL70" s="51"/>
      <c r="AM70" s="51"/>
      <c r="AN70" s="51"/>
      <c r="AO70" s="51"/>
      <c r="AP70" s="51"/>
      <c r="AQ70" s="51"/>
      <c r="AR70" s="156"/>
      <c r="AS70" s="158"/>
      <c r="AT70" s="150"/>
      <c r="AU70" s="150"/>
      <c r="AV70" s="150"/>
      <c r="AW70" s="150"/>
      <c r="AX70" s="4"/>
      <c r="AY70" s="4"/>
      <c r="AZ70" s="4"/>
    </row>
    <row r="71" spans="3:52" ht="15" customHeight="1" thickBot="1" x14ac:dyDescent="0.2">
      <c r="C71" s="452" t="s">
        <v>14</v>
      </c>
      <c r="D71" s="453"/>
      <c r="E71" s="453"/>
      <c r="F71" s="453"/>
      <c r="G71" s="454"/>
      <c r="H71" s="460" t="s">
        <v>2</v>
      </c>
      <c r="I71" s="461"/>
      <c r="J71" s="462"/>
      <c r="K71" s="463" t="s">
        <v>12</v>
      </c>
      <c r="L71" s="464"/>
      <c r="M71" s="464"/>
      <c r="N71" s="464"/>
      <c r="O71" s="464"/>
      <c r="P71" s="464"/>
      <c r="Q71" s="434"/>
      <c r="R71" s="434"/>
      <c r="S71" s="3"/>
      <c r="T71" s="3"/>
      <c r="X71" s="2" t="s">
        <v>60</v>
      </c>
      <c r="Y71" s="16"/>
      <c r="Z71" s="16"/>
      <c r="AA71" s="16"/>
      <c r="AB71" s="52"/>
      <c r="AC71" s="573" t="s">
        <v>31</v>
      </c>
      <c r="AD71" s="574"/>
      <c r="AE71" s="575"/>
      <c r="AH71" s="2"/>
      <c r="AI71" s="2"/>
      <c r="AJ71" s="2"/>
      <c r="AK71" s="2"/>
      <c r="AL71" s="2"/>
      <c r="AM71" s="2"/>
      <c r="AN71" s="2"/>
      <c r="AO71" s="2"/>
      <c r="AP71" s="2"/>
      <c r="AR71" s="4"/>
      <c r="AS71" s="158"/>
      <c r="AT71" s="150"/>
      <c r="AU71" s="150"/>
      <c r="AV71" s="150"/>
      <c r="AW71" s="150"/>
      <c r="AX71" s="4"/>
      <c r="AY71" s="4"/>
      <c r="AZ71" s="4"/>
    </row>
    <row r="72" spans="3:52" ht="15" customHeight="1" x14ac:dyDescent="0.15">
      <c r="C72" s="455"/>
      <c r="D72" s="181"/>
      <c r="E72" s="181"/>
      <c r="F72" s="181"/>
      <c r="G72" s="456"/>
      <c r="H72" s="465" t="s">
        <v>7</v>
      </c>
      <c r="I72" s="482"/>
      <c r="J72" s="483"/>
      <c r="K72" s="463" t="s">
        <v>15</v>
      </c>
      <c r="L72" s="464"/>
      <c r="M72" s="464"/>
      <c r="N72" s="464"/>
      <c r="O72" s="464"/>
      <c r="P72" s="464"/>
      <c r="Q72" s="434"/>
      <c r="R72" s="434"/>
      <c r="S72" s="3"/>
      <c r="T72" s="3"/>
      <c r="AF72" s="7"/>
      <c r="AG72" s="7"/>
      <c r="AH72" s="7"/>
      <c r="AI72" s="7"/>
      <c r="AJ72" s="7"/>
      <c r="AK72" s="7"/>
      <c r="AL72" s="7"/>
      <c r="AM72" s="7"/>
      <c r="AN72" s="7"/>
      <c r="AO72" s="7"/>
      <c r="AP72" s="5"/>
      <c r="AQ72" s="5"/>
      <c r="AR72" s="4"/>
      <c r="AS72" s="158"/>
      <c r="AT72" s="150"/>
      <c r="AU72" s="150"/>
      <c r="AV72" s="150"/>
      <c r="AW72" s="150"/>
      <c r="AX72" s="4"/>
      <c r="AY72" s="4"/>
      <c r="AZ72" s="4"/>
    </row>
    <row r="73" spans="3:52" ht="15" customHeight="1" x14ac:dyDescent="0.15">
      <c r="C73" s="455"/>
      <c r="D73" s="181"/>
      <c r="E73" s="181"/>
      <c r="F73" s="181"/>
      <c r="G73" s="456"/>
      <c r="H73" s="468"/>
      <c r="I73" s="484"/>
      <c r="J73" s="485"/>
      <c r="K73" s="463" t="s">
        <v>16</v>
      </c>
      <c r="L73" s="464"/>
      <c r="M73" s="464"/>
      <c r="N73" s="464"/>
      <c r="O73" s="464"/>
      <c r="P73" s="464"/>
      <c r="Q73" s="434"/>
      <c r="R73" s="434"/>
      <c r="S73" s="3"/>
      <c r="T73" s="3"/>
      <c r="U73" s="11">
        <v>2</v>
      </c>
      <c r="V73" s="490" t="s">
        <v>104</v>
      </c>
      <c r="W73" s="491"/>
      <c r="X73" s="491"/>
      <c r="Y73" s="491"/>
      <c r="Z73" s="491"/>
      <c r="AA73" s="491"/>
      <c r="AB73" s="491"/>
      <c r="AC73" s="491"/>
      <c r="AD73" s="491"/>
      <c r="AE73" s="491"/>
      <c r="AF73" s="491"/>
      <c r="AG73" s="491"/>
      <c r="AH73" s="491"/>
      <c r="AI73" s="491"/>
      <c r="AJ73" s="491"/>
      <c r="AK73" s="491"/>
      <c r="AL73" s="491"/>
      <c r="AM73" s="491"/>
      <c r="AN73" s="491"/>
      <c r="AO73" s="491"/>
      <c r="AP73" s="491"/>
      <c r="AQ73" s="491"/>
      <c r="AR73" s="4"/>
      <c r="AS73" s="158"/>
      <c r="AT73" s="150"/>
      <c r="AU73" s="150"/>
      <c r="AV73" s="150"/>
      <c r="AW73" s="150"/>
      <c r="AX73" s="4"/>
      <c r="AY73" s="4"/>
      <c r="AZ73" s="4"/>
    </row>
    <row r="74" spans="3:52" ht="15" customHeight="1" x14ac:dyDescent="0.15">
      <c r="C74" s="455"/>
      <c r="D74" s="181"/>
      <c r="E74" s="181"/>
      <c r="F74" s="181"/>
      <c r="G74" s="456"/>
      <c r="H74" s="468"/>
      <c r="I74" s="484"/>
      <c r="J74" s="485"/>
      <c r="K74" s="463" t="s">
        <v>17</v>
      </c>
      <c r="L74" s="464"/>
      <c r="M74" s="464"/>
      <c r="N74" s="464"/>
      <c r="O74" s="464"/>
      <c r="P74" s="464"/>
      <c r="Q74" s="434"/>
      <c r="R74" s="434"/>
      <c r="S74" s="3"/>
      <c r="T74" s="3"/>
      <c r="V74" s="491"/>
      <c r="W74" s="491"/>
      <c r="X74" s="491"/>
      <c r="Y74" s="491"/>
      <c r="Z74" s="491"/>
      <c r="AA74" s="491"/>
      <c r="AB74" s="491"/>
      <c r="AC74" s="491"/>
      <c r="AD74" s="491"/>
      <c r="AE74" s="491"/>
      <c r="AF74" s="491"/>
      <c r="AG74" s="491"/>
      <c r="AH74" s="491"/>
      <c r="AI74" s="491"/>
      <c r="AJ74" s="491"/>
      <c r="AK74" s="491"/>
      <c r="AL74" s="491"/>
      <c r="AM74" s="491"/>
      <c r="AN74" s="491"/>
      <c r="AO74" s="491"/>
      <c r="AP74" s="491"/>
      <c r="AQ74" s="491"/>
      <c r="AR74" s="157"/>
      <c r="AS74" s="158"/>
      <c r="AT74" s="150"/>
      <c r="AU74" s="150"/>
      <c r="AV74" s="150"/>
      <c r="AW74" s="150"/>
      <c r="AX74" s="4"/>
      <c r="AY74" s="4"/>
      <c r="AZ74" s="4"/>
    </row>
    <row r="75" spans="3:52" ht="15" customHeight="1" x14ac:dyDescent="0.15">
      <c r="C75" s="455"/>
      <c r="D75" s="181"/>
      <c r="E75" s="181"/>
      <c r="F75" s="181"/>
      <c r="G75" s="456"/>
      <c r="H75" s="486"/>
      <c r="I75" s="484"/>
      <c r="J75" s="485"/>
      <c r="K75" s="463" t="s">
        <v>18</v>
      </c>
      <c r="L75" s="464"/>
      <c r="M75" s="464"/>
      <c r="N75" s="464"/>
      <c r="O75" s="464"/>
      <c r="P75" s="464"/>
      <c r="Q75" s="434"/>
      <c r="R75" s="434"/>
      <c r="S75" s="3"/>
      <c r="T75" s="3"/>
      <c r="AR75" s="157"/>
      <c r="AS75" s="158"/>
      <c r="AT75" s="150"/>
      <c r="AU75" s="150"/>
      <c r="AV75" s="150"/>
      <c r="AW75" s="150"/>
      <c r="AX75" s="4"/>
      <c r="AY75" s="4"/>
      <c r="AZ75" s="4"/>
    </row>
    <row r="76" spans="3:52" ht="15" customHeight="1" x14ac:dyDescent="0.15">
      <c r="C76" s="455"/>
      <c r="D76" s="181"/>
      <c r="E76" s="181"/>
      <c r="F76" s="181"/>
      <c r="G76" s="456"/>
      <c r="H76" s="486"/>
      <c r="I76" s="484"/>
      <c r="J76" s="485"/>
      <c r="K76" s="463" t="s">
        <v>19</v>
      </c>
      <c r="L76" s="464"/>
      <c r="M76" s="464"/>
      <c r="N76" s="464"/>
      <c r="O76" s="464"/>
      <c r="P76" s="464"/>
      <c r="Q76" s="434"/>
      <c r="R76" s="434"/>
      <c r="S76" s="3"/>
      <c r="T76" s="3"/>
      <c r="V76" s="45"/>
      <c r="W76" s="45"/>
      <c r="X76" s="45"/>
      <c r="Y76" s="45"/>
      <c r="Z76" s="45"/>
      <c r="AA76" s="45"/>
      <c r="AB76" s="45"/>
      <c r="AC76" s="45"/>
      <c r="AD76" s="45"/>
      <c r="AE76" s="45"/>
      <c r="AF76" s="45"/>
      <c r="AG76" s="45"/>
      <c r="AH76" s="45"/>
      <c r="AI76" s="45"/>
      <c r="AJ76" s="45"/>
      <c r="AK76" s="45"/>
      <c r="AL76" s="45"/>
      <c r="AM76" s="45"/>
      <c r="AN76" s="45"/>
      <c r="AO76" s="45"/>
      <c r="AP76" s="45"/>
      <c r="AQ76" s="45"/>
      <c r="AR76" s="157"/>
      <c r="AS76" s="158"/>
      <c r="AT76" s="150"/>
      <c r="AU76" s="150"/>
      <c r="AV76" s="150"/>
      <c r="AW76" s="150"/>
      <c r="AX76" s="4"/>
      <c r="AY76" s="4"/>
      <c r="AZ76" s="4"/>
    </row>
    <row r="77" spans="3:52" ht="15" customHeight="1" x14ac:dyDescent="0.15">
      <c r="C77" s="455"/>
      <c r="D77" s="181"/>
      <c r="E77" s="181"/>
      <c r="F77" s="181"/>
      <c r="G77" s="456"/>
      <c r="H77" s="486"/>
      <c r="I77" s="484"/>
      <c r="J77" s="485"/>
      <c r="K77" s="463" t="s">
        <v>20</v>
      </c>
      <c r="L77" s="464"/>
      <c r="M77" s="464"/>
      <c r="N77" s="464"/>
      <c r="O77" s="464"/>
      <c r="P77" s="464"/>
      <c r="Q77" s="434"/>
      <c r="R77" s="434"/>
      <c r="S77" s="3"/>
      <c r="T77" s="3"/>
      <c r="V77" s="45"/>
      <c r="W77" s="45"/>
      <c r="X77" s="45"/>
      <c r="Y77" s="45"/>
      <c r="Z77" s="45"/>
      <c r="AA77" s="45"/>
      <c r="AB77" s="45"/>
      <c r="AC77" s="45"/>
      <c r="AD77" s="45"/>
      <c r="AE77" s="45"/>
      <c r="AF77" s="45"/>
      <c r="AG77" s="45"/>
      <c r="AH77" s="45"/>
      <c r="AI77" s="45"/>
      <c r="AJ77" s="45"/>
      <c r="AK77" s="45"/>
      <c r="AL77" s="45"/>
      <c r="AM77" s="45"/>
      <c r="AN77" s="45"/>
      <c r="AO77" s="45"/>
      <c r="AP77" s="45"/>
      <c r="AQ77" s="45"/>
      <c r="AR77" s="157"/>
      <c r="AS77" s="158"/>
      <c r="AT77" s="150"/>
      <c r="AU77" s="150"/>
      <c r="AV77" s="150"/>
      <c r="AW77" s="150"/>
      <c r="AX77" s="4"/>
      <c r="AY77" s="4"/>
      <c r="AZ77" s="4"/>
    </row>
    <row r="78" spans="3:52" ht="15" customHeight="1" x14ac:dyDescent="0.15">
      <c r="C78" s="455"/>
      <c r="D78" s="181"/>
      <c r="E78" s="181"/>
      <c r="F78" s="181"/>
      <c r="G78" s="456"/>
      <c r="H78" s="486"/>
      <c r="I78" s="484"/>
      <c r="J78" s="485"/>
      <c r="K78" s="463" t="s">
        <v>21</v>
      </c>
      <c r="L78" s="464"/>
      <c r="M78" s="464"/>
      <c r="N78" s="464"/>
      <c r="O78" s="464"/>
      <c r="P78" s="464"/>
      <c r="Q78" s="434"/>
      <c r="R78" s="434"/>
      <c r="S78" s="3"/>
      <c r="T78" s="3"/>
      <c r="AH78" s="2"/>
      <c r="AI78" s="2"/>
      <c r="AJ78" s="2"/>
      <c r="AK78" s="2"/>
      <c r="AL78" s="2"/>
      <c r="AM78" s="2"/>
      <c r="AN78" s="2"/>
      <c r="AO78" s="2"/>
      <c r="AP78" s="2"/>
      <c r="AR78" s="4"/>
      <c r="AS78" s="158"/>
      <c r="AT78" s="150"/>
      <c r="AU78" s="150"/>
      <c r="AV78" s="150"/>
      <c r="AW78" s="150"/>
      <c r="AX78" s="4"/>
      <c r="AY78" s="4"/>
      <c r="AZ78" s="4"/>
    </row>
    <row r="79" spans="3:52" ht="15" customHeight="1" x14ac:dyDescent="0.15">
      <c r="C79" s="457"/>
      <c r="D79" s="458"/>
      <c r="E79" s="458"/>
      <c r="F79" s="458"/>
      <c r="G79" s="459"/>
      <c r="H79" s="487"/>
      <c r="I79" s="488"/>
      <c r="J79" s="489"/>
      <c r="K79" s="463" t="s">
        <v>22</v>
      </c>
      <c r="L79" s="464"/>
      <c r="M79" s="464"/>
      <c r="N79" s="464"/>
      <c r="O79" s="464"/>
      <c r="P79" s="464"/>
      <c r="Q79" s="434"/>
      <c r="R79" s="434"/>
      <c r="S79" s="3"/>
      <c r="T79" s="3"/>
      <c r="AH79" s="2"/>
      <c r="AI79" s="2"/>
      <c r="AJ79" s="2"/>
      <c r="AK79" s="2"/>
      <c r="AL79" s="2"/>
      <c r="AM79" s="2"/>
      <c r="AN79" s="2"/>
      <c r="AO79" s="2"/>
      <c r="AP79" s="2"/>
      <c r="AR79" s="4"/>
      <c r="AS79" s="158"/>
      <c r="AT79" s="150"/>
      <c r="AU79" s="150"/>
      <c r="AV79" s="150"/>
      <c r="AW79" s="150"/>
      <c r="AX79" s="4"/>
      <c r="AY79" s="4"/>
      <c r="AZ79" s="4"/>
    </row>
    <row r="80" spans="3:52" ht="14.45" customHeight="1" x14ac:dyDescent="0.15">
      <c r="AS80" s="4"/>
      <c r="AT80" s="150"/>
      <c r="AU80" s="150"/>
      <c r="AV80" s="150"/>
      <c r="AW80" s="150"/>
      <c r="AX80" s="4"/>
      <c r="AY80" s="4"/>
      <c r="AZ80" s="4"/>
    </row>
    <row r="81" spans="3:55" ht="15.6" customHeight="1" x14ac:dyDescent="0.15">
      <c r="C81" s="17" t="s">
        <v>79</v>
      </c>
      <c r="D81" s="17"/>
      <c r="E81" s="17"/>
      <c r="F81" s="17"/>
      <c r="G81" s="17"/>
      <c r="H81" s="18"/>
      <c r="I81" s="18"/>
      <c r="J81" s="18"/>
      <c r="K81" s="18"/>
      <c r="L81" s="18"/>
      <c r="M81" s="18"/>
      <c r="N81" s="18"/>
      <c r="O81" s="18"/>
      <c r="P81" s="18"/>
      <c r="Q81" s="18"/>
      <c r="R81" s="19"/>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33"/>
      <c r="AT81" s="33"/>
      <c r="AU81" s="33"/>
      <c r="AV81" s="33"/>
      <c r="AW81" s="33"/>
      <c r="AX81" s="163"/>
      <c r="AY81" s="163"/>
      <c r="AZ81" s="163"/>
      <c r="BA81" s="20"/>
      <c r="BB81" s="20"/>
      <c r="BC81" s="20"/>
    </row>
    <row r="82" spans="3:55" ht="15.6" customHeight="1" x14ac:dyDescent="0.15">
      <c r="C82" s="21" t="s">
        <v>80</v>
      </c>
      <c r="D82" s="21"/>
      <c r="E82" s="21"/>
      <c r="F82" s="21"/>
      <c r="G82" s="21"/>
      <c r="H82" s="22"/>
      <c r="I82" s="22"/>
      <c r="J82" s="22"/>
      <c r="K82" s="22"/>
      <c r="L82" s="22"/>
      <c r="M82" s="22"/>
      <c r="N82" s="22"/>
      <c r="O82" s="22"/>
      <c r="P82" s="22"/>
      <c r="Q82" s="22"/>
      <c r="R82" s="23"/>
      <c r="S82" s="18"/>
      <c r="T82" s="18"/>
      <c r="U82" s="18"/>
      <c r="V82" s="18"/>
      <c r="W82" s="18"/>
      <c r="X82" s="18"/>
      <c r="Y82" s="18"/>
      <c r="Z82" s="18"/>
      <c r="AA82" s="539" t="s">
        <v>31</v>
      </c>
      <c r="AB82" s="540"/>
      <c r="AC82" s="292"/>
      <c r="AD82" s="293"/>
      <c r="AE82" s="9"/>
      <c r="AF82" s="9"/>
      <c r="AG82" s="19"/>
      <c r="AH82" s="20"/>
      <c r="AI82" s="20"/>
      <c r="AJ82" s="20"/>
      <c r="AK82" s="20"/>
      <c r="AS82" s="4"/>
      <c r="AT82" s="4"/>
      <c r="AU82" s="4"/>
      <c r="AV82" s="4"/>
      <c r="AW82" s="4"/>
      <c r="AX82" s="4"/>
      <c r="AY82" s="4"/>
      <c r="AZ82" s="4"/>
    </row>
    <row r="83" spans="3:55" ht="15.6" customHeight="1" x14ac:dyDescent="0.15">
      <c r="C83" s="21" t="s">
        <v>81</v>
      </c>
      <c r="D83" s="21"/>
      <c r="E83" s="21"/>
      <c r="F83" s="21"/>
      <c r="G83" s="21"/>
      <c r="H83" s="24"/>
      <c r="I83" s="24"/>
      <c r="J83" s="24"/>
      <c r="K83" s="24"/>
      <c r="L83" s="24"/>
      <c r="M83" s="24"/>
      <c r="N83" s="24"/>
      <c r="O83" s="24"/>
      <c r="P83" s="24"/>
      <c r="Q83" s="24"/>
      <c r="R83" s="23"/>
      <c r="S83" s="19"/>
      <c r="T83" s="19"/>
      <c r="U83" s="19"/>
      <c r="V83" s="19"/>
      <c r="W83" s="19"/>
      <c r="X83" s="19"/>
      <c r="Y83" s="19"/>
      <c r="Z83" s="19"/>
      <c r="AA83" s="19"/>
      <c r="AB83" s="19"/>
      <c r="AC83" s="19"/>
      <c r="AD83" s="19"/>
      <c r="AE83" s="19"/>
      <c r="AF83" s="19"/>
      <c r="AG83" s="19"/>
      <c r="AH83" s="19"/>
      <c r="AI83" s="19"/>
      <c r="AJ83" s="19"/>
      <c r="AK83" s="25"/>
      <c r="AL83" s="26"/>
      <c r="AM83" s="19"/>
      <c r="AN83" s="19"/>
      <c r="AO83" s="19"/>
      <c r="AP83" s="19"/>
      <c r="AQ83" s="27"/>
      <c r="AR83" s="27"/>
      <c r="AS83" s="164"/>
      <c r="AT83" s="164"/>
      <c r="AU83" s="164"/>
      <c r="AV83" s="164"/>
      <c r="AW83" s="4"/>
      <c r="AX83" s="4"/>
      <c r="AY83" s="4"/>
      <c r="AZ83" s="4"/>
    </row>
    <row r="84" spans="3:55" ht="15.6" customHeight="1" x14ac:dyDescent="0.15">
      <c r="D84" s="28" t="s">
        <v>82</v>
      </c>
      <c r="E84" s="26" t="s">
        <v>83</v>
      </c>
      <c r="F84" s="25"/>
      <c r="G84" s="25"/>
      <c r="H84" s="25"/>
      <c r="I84" s="25"/>
      <c r="J84" s="25"/>
      <c r="K84" s="25"/>
      <c r="L84" s="25"/>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4"/>
      <c r="AT84" s="4"/>
      <c r="AU84" s="4"/>
      <c r="AV84" s="4"/>
      <c r="AW84" s="4"/>
      <c r="AX84" s="4"/>
      <c r="AY84" s="4"/>
      <c r="AZ84" s="4"/>
    </row>
    <row r="85" spans="3:55" ht="15.6" customHeight="1" x14ac:dyDescent="0.15">
      <c r="C85" s="29"/>
      <c r="D85" s="26"/>
      <c r="E85" s="26"/>
      <c r="F85" s="26"/>
      <c r="G85" s="26"/>
      <c r="H85" s="26" t="s">
        <v>84</v>
      </c>
      <c r="I85" s="26"/>
      <c r="J85" s="26"/>
      <c r="K85" s="26"/>
      <c r="L85" s="26"/>
      <c r="M85" s="26" t="s">
        <v>85</v>
      </c>
      <c r="N85" s="26"/>
      <c r="O85" s="26"/>
      <c r="P85" s="26"/>
      <c r="Q85" s="534">
        <v>6</v>
      </c>
      <c r="R85" s="535"/>
      <c r="S85" s="535"/>
      <c r="T85" s="536"/>
      <c r="U85" s="44"/>
      <c r="V85" s="43"/>
      <c r="W85" s="43"/>
      <c r="X85" s="522" t="s">
        <v>86</v>
      </c>
      <c r="Y85" s="522"/>
      <c r="Z85" s="523"/>
      <c r="AA85" s="537">
        <v>3</v>
      </c>
      <c r="AB85" s="538"/>
      <c r="AC85" s="526"/>
      <c r="AD85" s="527"/>
      <c r="AE85" s="46"/>
      <c r="AF85" s="46"/>
      <c r="AG85" s="46"/>
      <c r="AH85" s="30" t="s">
        <v>87</v>
      </c>
      <c r="AI85" s="30"/>
      <c r="AJ85" s="528">
        <f>+Q85+AA85</f>
        <v>9</v>
      </c>
      <c r="AK85" s="528"/>
      <c r="AL85" s="528"/>
      <c r="AM85" s="528"/>
      <c r="AN85" s="26"/>
      <c r="AO85" s="27"/>
      <c r="AP85" s="26"/>
      <c r="AS85" s="4"/>
      <c r="AT85" s="4"/>
      <c r="AU85" s="4"/>
      <c r="AV85" s="4"/>
      <c r="AW85" s="4"/>
      <c r="AX85" s="4"/>
      <c r="AY85" s="4"/>
      <c r="AZ85" s="4"/>
    </row>
    <row r="86" spans="3:55" ht="15.6" customHeight="1" x14ac:dyDescent="0.15">
      <c r="C86" s="29"/>
      <c r="D86" s="26"/>
      <c r="E86" s="26"/>
      <c r="F86" s="26"/>
      <c r="G86" s="26"/>
      <c r="H86" s="26" t="s">
        <v>88</v>
      </c>
      <c r="I86" s="26"/>
      <c r="J86" s="26"/>
      <c r="K86" s="26"/>
      <c r="L86" s="26"/>
      <c r="M86" s="26" t="s">
        <v>85</v>
      </c>
      <c r="N86" s="26"/>
      <c r="O86" s="26"/>
      <c r="P86" s="26"/>
      <c r="Q86" s="534">
        <v>4</v>
      </c>
      <c r="R86" s="535"/>
      <c r="S86" s="535"/>
      <c r="T86" s="536"/>
      <c r="U86" s="44"/>
      <c r="V86" s="43"/>
      <c r="W86" s="43"/>
      <c r="X86" s="522" t="s">
        <v>89</v>
      </c>
      <c r="Y86" s="522"/>
      <c r="Z86" s="523"/>
      <c r="AA86" s="537">
        <v>5</v>
      </c>
      <c r="AB86" s="538"/>
      <c r="AC86" s="526"/>
      <c r="AD86" s="527"/>
      <c r="AE86" s="46"/>
      <c r="AF86" s="46"/>
      <c r="AG86" s="46"/>
      <c r="AH86" s="30" t="s">
        <v>90</v>
      </c>
      <c r="AI86" s="30"/>
      <c r="AJ86" s="528">
        <f>+Q86+AA86</f>
        <v>9</v>
      </c>
      <c r="AK86" s="528"/>
      <c r="AL86" s="528"/>
      <c r="AM86" s="528"/>
      <c r="AN86" s="31"/>
      <c r="AO86" s="26" t="s">
        <v>91</v>
      </c>
      <c r="AP86" s="31"/>
      <c r="AS86" s="4"/>
      <c r="AT86" s="4"/>
      <c r="AU86" s="4"/>
      <c r="AV86" s="4"/>
      <c r="AW86" s="4"/>
      <c r="AX86" s="4"/>
      <c r="AY86" s="4"/>
      <c r="AZ86" s="4"/>
    </row>
    <row r="87" spans="3:55" ht="15.6" customHeight="1" x14ac:dyDescent="0.15">
      <c r="C87" s="28"/>
      <c r="D87" s="19"/>
      <c r="E87" s="26"/>
      <c r="F87" s="26"/>
      <c r="G87" s="26"/>
      <c r="H87" s="19"/>
      <c r="I87" s="19"/>
      <c r="J87" s="19"/>
      <c r="K87" s="19"/>
      <c r="L87" s="19"/>
      <c r="M87" s="32"/>
      <c r="N87" s="32"/>
      <c r="O87" s="32"/>
      <c r="P87" s="32"/>
      <c r="Q87" s="19"/>
      <c r="R87" s="19"/>
      <c r="S87" s="19"/>
      <c r="T87" s="33"/>
      <c r="U87" s="33"/>
      <c r="V87" s="33"/>
      <c r="W87" s="33"/>
      <c r="X87" s="33"/>
      <c r="Y87" s="33"/>
      <c r="Z87" s="33"/>
      <c r="AA87" s="33"/>
      <c r="AB87" s="33"/>
      <c r="AC87" s="33"/>
      <c r="AD87" s="34"/>
      <c r="AE87" s="34"/>
      <c r="AF87" s="34"/>
      <c r="AG87" s="34"/>
      <c r="AH87" s="33"/>
      <c r="AI87" s="25"/>
      <c r="AJ87" s="19"/>
      <c r="AK87" s="35"/>
      <c r="AL87" s="35"/>
      <c r="AM87" s="35"/>
      <c r="AN87" s="33"/>
      <c r="AO87" s="31"/>
      <c r="AS87" s="4"/>
      <c r="AT87" s="4"/>
      <c r="AU87" s="4"/>
      <c r="AV87" s="4"/>
      <c r="AW87" s="4"/>
      <c r="AX87" s="4"/>
      <c r="AY87" s="4"/>
      <c r="AZ87" s="4"/>
    </row>
    <row r="88" spans="3:55" ht="15.6" customHeight="1" x14ac:dyDescent="0.15">
      <c r="C88" s="29"/>
      <c r="D88" s="26"/>
      <c r="E88" s="26"/>
      <c r="F88" s="26"/>
      <c r="G88" s="26"/>
      <c r="H88" s="26" t="s">
        <v>92</v>
      </c>
      <c r="I88" s="26"/>
      <c r="J88" s="26"/>
      <c r="K88" s="26"/>
      <c r="L88" s="26"/>
      <c r="M88" s="26" t="s">
        <v>85</v>
      </c>
      <c r="N88" s="26"/>
      <c r="O88" s="26"/>
      <c r="P88" s="26"/>
      <c r="Q88" s="508">
        <f>Q85+Q86</f>
        <v>10</v>
      </c>
      <c r="R88" s="520"/>
      <c r="S88" s="520"/>
      <c r="T88" s="521"/>
      <c r="U88" s="44"/>
      <c r="V88" s="43"/>
      <c r="W88" s="43"/>
      <c r="X88" s="522" t="s">
        <v>86</v>
      </c>
      <c r="Y88" s="522"/>
      <c r="Z88" s="523"/>
      <c r="AA88" s="524">
        <f>AA85+AA86</f>
        <v>8</v>
      </c>
      <c r="AB88" s="525"/>
      <c r="AC88" s="526"/>
      <c r="AD88" s="527"/>
      <c r="AE88" s="47"/>
      <c r="AF88" s="47"/>
      <c r="AG88" s="47"/>
      <c r="AH88" s="30" t="s">
        <v>87</v>
      </c>
      <c r="AI88" s="30"/>
      <c r="AJ88" s="528">
        <f>+Q88+AA88</f>
        <v>18</v>
      </c>
      <c r="AK88" s="528"/>
      <c r="AL88" s="528"/>
      <c r="AM88" s="528"/>
      <c r="AN88" s="48"/>
      <c r="AO88" s="26" t="s">
        <v>93</v>
      </c>
      <c r="AP88" s="26"/>
      <c r="AS88" s="4"/>
      <c r="AT88" s="4"/>
      <c r="AU88" s="4"/>
      <c r="AV88" s="4"/>
      <c r="AW88" s="4"/>
      <c r="AX88" s="4"/>
      <c r="AY88" s="4"/>
      <c r="AZ88" s="4"/>
    </row>
    <row r="89" spans="3:55" ht="15.6" customHeight="1" x14ac:dyDescent="0.15">
      <c r="C89" s="28"/>
      <c r="D89" s="28"/>
      <c r="E89" s="28"/>
      <c r="F89" s="28"/>
      <c r="G89" s="19"/>
      <c r="H89" s="19"/>
      <c r="I89" s="19"/>
      <c r="J89" s="19"/>
      <c r="K89" s="19"/>
      <c r="L89" s="19"/>
      <c r="M89" s="19"/>
      <c r="N89" s="19"/>
      <c r="O89" s="19"/>
      <c r="P89" s="26"/>
      <c r="Q89" s="19"/>
      <c r="R89" s="19"/>
      <c r="S89" s="19"/>
      <c r="T89" s="32"/>
      <c r="U89" s="32"/>
      <c r="V89" s="32"/>
      <c r="W89" s="32"/>
      <c r="X89" s="32"/>
      <c r="Y89" s="32"/>
      <c r="Z89" s="34"/>
      <c r="AA89" s="34"/>
      <c r="AB89" s="34"/>
      <c r="AC89" s="34"/>
      <c r="AD89" s="34"/>
      <c r="AE89" s="34"/>
      <c r="AF89" s="34"/>
      <c r="AG89" s="34"/>
      <c r="AH89" s="34"/>
      <c r="AI89" s="34"/>
      <c r="AJ89" s="25"/>
      <c r="AK89" s="33"/>
      <c r="AL89" s="35"/>
      <c r="AM89" s="35"/>
      <c r="AN89" s="35"/>
      <c r="AO89" s="35"/>
      <c r="AP89" s="19"/>
      <c r="AQ89" s="19"/>
      <c r="AR89" s="26"/>
      <c r="AS89" s="33"/>
      <c r="AT89" s="164"/>
      <c r="AU89" s="33"/>
      <c r="AV89" s="4"/>
      <c r="AW89" s="4"/>
      <c r="AX89" s="4"/>
      <c r="AY89" s="4"/>
      <c r="AZ89" s="4"/>
    </row>
    <row r="90" spans="3:55" ht="15.6" customHeight="1" x14ac:dyDescent="0.15">
      <c r="D90" s="29" t="s">
        <v>82</v>
      </c>
      <c r="E90" s="36" t="s">
        <v>94</v>
      </c>
      <c r="F90" s="36"/>
      <c r="G90" s="36"/>
      <c r="H90" s="27"/>
      <c r="I90" s="27"/>
      <c r="J90" s="27"/>
      <c r="K90" s="27"/>
      <c r="L90" s="27"/>
      <c r="M90" s="27"/>
      <c r="N90" s="683">
        <f>IFERROR(AJ86/AJ88,"%")</f>
        <v>0.5</v>
      </c>
      <c r="O90" s="684"/>
      <c r="P90" s="685"/>
      <c r="Q90" s="49"/>
      <c r="R90" s="566" t="s">
        <v>121</v>
      </c>
      <c r="S90" s="567"/>
      <c r="T90" s="49"/>
      <c r="U90" s="26"/>
      <c r="V90" s="26"/>
      <c r="W90" s="26"/>
      <c r="X90" s="26"/>
      <c r="Y90" s="30" t="s">
        <v>95</v>
      </c>
      <c r="Z90" s="30"/>
      <c r="AA90" s="30"/>
      <c r="AB90" s="30"/>
      <c r="AC90" s="30"/>
      <c r="AD90" s="61"/>
      <c r="AE90" s="61" t="s">
        <v>120</v>
      </c>
      <c r="AF90" s="30"/>
      <c r="AG90" s="30"/>
      <c r="AH90" s="37"/>
      <c r="AI90" s="37"/>
      <c r="AJ90" s="26"/>
      <c r="AK90" s="26"/>
      <c r="AL90" s="26"/>
      <c r="AM90" s="26"/>
      <c r="AN90" s="38"/>
      <c r="AO90" s="38"/>
      <c r="AP90" s="27"/>
      <c r="AQ90" s="27"/>
      <c r="AR90" s="26"/>
      <c r="AS90" s="4"/>
      <c r="AT90" s="4"/>
      <c r="AU90" s="4"/>
      <c r="AV90" s="4"/>
      <c r="AW90" s="4"/>
      <c r="AX90" s="4"/>
      <c r="AY90" s="4"/>
      <c r="AZ90" s="4"/>
    </row>
    <row r="91" spans="3:55" ht="15.6" customHeight="1" x14ac:dyDescent="0.15">
      <c r="C91" s="21" t="s">
        <v>96</v>
      </c>
      <c r="D91" s="21"/>
      <c r="E91" s="21"/>
      <c r="F91" s="21"/>
      <c r="G91" s="21"/>
      <c r="H91" s="24"/>
      <c r="I91" s="24"/>
      <c r="J91" s="24"/>
      <c r="K91" s="24"/>
      <c r="L91" s="24"/>
      <c r="M91" s="24"/>
      <c r="N91" s="24"/>
      <c r="O91" s="24"/>
      <c r="P91" s="24"/>
      <c r="Q91" s="24"/>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165"/>
      <c r="AT91" s="165"/>
      <c r="AU91" s="165"/>
      <c r="AV91" s="165"/>
      <c r="AW91" s="165"/>
      <c r="AX91" s="31"/>
      <c r="AY91" s="31"/>
      <c r="AZ91" s="31"/>
      <c r="BA91" s="26"/>
      <c r="BB91" s="26"/>
      <c r="BC91" s="26"/>
    </row>
    <row r="92" spans="3:55" ht="15.6" customHeight="1" x14ac:dyDescent="0.15">
      <c r="C92" s="26"/>
      <c r="D92" s="26"/>
      <c r="E92" s="26"/>
      <c r="F92" s="26"/>
      <c r="G92" s="26"/>
      <c r="H92" s="506" t="s">
        <v>97</v>
      </c>
      <c r="I92" s="506"/>
      <c r="J92" s="506"/>
      <c r="K92" s="507"/>
      <c r="L92" s="508">
        <f>Q88</f>
        <v>10</v>
      </c>
      <c r="M92" s="310"/>
      <c r="N92" s="310"/>
      <c r="O92" s="383"/>
      <c r="P92" s="511" t="s">
        <v>98</v>
      </c>
      <c r="Q92" s="686"/>
      <c r="R92" s="686"/>
      <c r="S92" s="686"/>
      <c r="T92" s="686"/>
      <c r="U92" s="686"/>
      <c r="V92" s="686"/>
      <c r="W92" s="686"/>
      <c r="X92" s="686"/>
      <c r="Y92" s="686"/>
      <c r="Z92" s="686"/>
      <c r="AA92" s="686"/>
      <c r="AB92" s="686"/>
      <c r="AC92" s="686"/>
      <c r="AD92" s="686"/>
      <c r="AE92" s="686"/>
      <c r="AF92" s="686"/>
      <c r="AG92" s="58"/>
      <c r="AH92" s="58"/>
      <c r="AI92" s="58"/>
      <c r="AJ92" s="562">
        <v>11</v>
      </c>
      <c r="AK92" s="563"/>
      <c r="AL92" s="564"/>
      <c r="AM92" s="565"/>
      <c r="AN92" s="26"/>
      <c r="AO92" s="26"/>
      <c r="AS92" s="4"/>
      <c r="AT92" s="4"/>
      <c r="AU92" s="4"/>
      <c r="AV92" s="4"/>
      <c r="AW92" s="4"/>
      <c r="AX92" s="4"/>
      <c r="AY92" s="4"/>
      <c r="AZ92" s="4"/>
    </row>
    <row r="93" spans="3:55" ht="15.6" customHeight="1" x14ac:dyDescent="0.15">
      <c r="C93" s="26"/>
      <c r="D93" s="26"/>
      <c r="E93" s="26"/>
      <c r="F93" s="26"/>
      <c r="G93" s="26"/>
      <c r="H93" s="21" t="s">
        <v>87</v>
      </c>
      <c r="I93" s="517" t="s">
        <v>99</v>
      </c>
      <c r="J93" s="181"/>
      <c r="K93" s="181"/>
      <c r="L93" s="181"/>
      <c r="M93" s="181"/>
      <c r="N93" s="181"/>
      <c r="O93" s="181"/>
      <c r="P93" s="181"/>
      <c r="Q93" s="181"/>
      <c r="R93" s="181"/>
      <c r="S93" s="181"/>
      <c r="T93" s="181"/>
      <c r="U93" s="181"/>
      <c r="V93" s="181"/>
      <c r="W93" s="181"/>
      <c r="X93" s="181"/>
      <c r="Y93" s="59"/>
      <c r="Z93" s="59"/>
      <c r="AA93" s="508">
        <f>+L92+AJ92</f>
        <v>21</v>
      </c>
      <c r="AB93" s="310"/>
      <c r="AC93" s="310"/>
      <c r="AD93" s="383"/>
      <c r="AE93" s="519" t="s">
        <v>122</v>
      </c>
      <c r="AF93" s="506"/>
      <c r="AG93" s="506"/>
      <c r="AH93" s="506"/>
      <c r="AI93" s="506"/>
      <c r="AJ93" s="506"/>
      <c r="AK93" s="506"/>
      <c r="AL93" s="571">
        <f>ROUNDUP(AA93*0.8,0)</f>
        <v>17</v>
      </c>
      <c r="AM93" s="572"/>
      <c r="AN93" s="546"/>
      <c r="AO93" s="62" t="s">
        <v>100</v>
      </c>
      <c r="AP93" s="26"/>
      <c r="AQ93" s="26"/>
      <c r="AS93" s="8"/>
      <c r="AT93" s="60"/>
      <c r="AU93" s="60"/>
      <c r="AV93" s="4"/>
      <c r="AW93" s="4"/>
      <c r="AX93" s="4"/>
      <c r="AY93" s="4"/>
      <c r="AZ93" s="4"/>
    </row>
    <row r="94" spans="3:55" ht="15.6" customHeight="1" x14ac:dyDescent="0.15">
      <c r="C94" s="39"/>
      <c r="D94" s="39"/>
      <c r="E94" s="39"/>
      <c r="F94" s="39"/>
      <c r="G94" s="39"/>
      <c r="H94" s="40" t="s">
        <v>123</v>
      </c>
      <c r="I94" s="40"/>
      <c r="J94" s="40"/>
      <c r="K94" s="21"/>
      <c r="L94" s="21"/>
      <c r="M94" s="21"/>
      <c r="N94" s="21"/>
      <c r="O94" s="21"/>
      <c r="P94" s="21"/>
      <c r="Q94" s="21"/>
      <c r="R94" s="4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165"/>
      <c r="AT94" s="165"/>
      <c r="AU94" s="165"/>
      <c r="AV94" s="165"/>
      <c r="AW94" s="165"/>
      <c r="AX94" s="165"/>
      <c r="AY94" s="165"/>
      <c r="AZ94" s="165"/>
      <c r="BA94" s="21"/>
      <c r="BB94" s="21"/>
      <c r="BC94" s="21"/>
    </row>
    <row r="95" spans="3:55" ht="8.4499999999999993" customHeight="1" x14ac:dyDescent="0.15">
      <c r="AS95" s="4"/>
      <c r="AT95" s="150"/>
      <c r="AU95" s="150"/>
      <c r="AV95" s="150"/>
      <c r="AW95" s="150"/>
      <c r="AX95" s="4"/>
      <c r="AY95" s="4"/>
      <c r="AZ95" s="4"/>
    </row>
    <row r="96" spans="3:55" ht="23.45" customHeight="1" x14ac:dyDescent="0.15"/>
    <row r="97" ht="23.45" customHeight="1" x14ac:dyDescent="0.15"/>
    <row r="98" ht="23.45" customHeight="1" x14ac:dyDescent="0.15"/>
    <row r="99" ht="23.45" customHeight="1" x14ac:dyDescent="0.15"/>
    <row r="100" ht="23.45" customHeight="1" x14ac:dyDescent="0.15"/>
    <row r="101" ht="23.45" customHeight="1" x14ac:dyDescent="0.15"/>
    <row r="102" ht="23.45" customHeight="1" x14ac:dyDescent="0.15"/>
    <row r="103" ht="23.45" customHeight="1" x14ac:dyDescent="0.15"/>
    <row r="104" ht="23.45" customHeight="1" x14ac:dyDescent="0.15"/>
    <row r="105" ht="23.45" customHeight="1" x14ac:dyDescent="0.15"/>
    <row r="106" ht="23.45" customHeight="1" x14ac:dyDescent="0.15"/>
    <row r="107" ht="23.45" customHeight="1" x14ac:dyDescent="0.15"/>
    <row r="108" ht="23.45" customHeight="1" x14ac:dyDescent="0.15"/>
    <row r="109" ht="23.45" customHeight="1" x14ac:dyDescent="0.15"/>
    <row r="110" ht="23.45" customHeight="1" x14ac:dyDescent="0.15"/>
    <row r="111" ht="23.45" customHeight="1" x14ac:dyDescent="0.15"/>
    <row r="112" ht="23.45" customHeight="1" x14ac:dyDescent="0.15"/>
    <row r="113" ht="23.45" customHeight="1" x14ac:dyDescent="0.15"/>
    <row r="114" ht="23.45" customHeight="1" x14ac:dyDescent="0.15"/>
    <row r="115" ht="23.45" customHeight="1" x14ac:dyDescent="0.15"/>
    <row r="116" ht="23.45" customHeight="1" x14ac:dyDescent="0.15"/>
    <row r="117" ht="23.45" customHeight="1" x14ac:dyDescent="0.15"/>
    <row r="118" ht="23.45" customHeight="1" x14ac:dyDescent="0.15"/>
    <row r="119" ht="23.45" customHeight="1" x14ac:dyDescent="0.15"/>
    <row r="120" ht="23.45" customHeight="1" x14ac:dyDescent="0.15"/>
    <row r="121" ht="23.45" customHeight="1" x14ac:dyDescent="0.15"/>
    <row r="122" ht="23.45" customHeight="1" x14ac:dyDescent="0.15"/>
  </sheetData>
  <mergeCells count="526">
    <mergeCell ref="C71:G79"/>
    <mergeCell ref="H71:J71"/>
    <mergeCell ref="H72:J79"/>
    <mergeCell ref="AE93:AK93"/>
    <mergeCell ref="N90:P90"/>
    <mergeCell ref="H92:K92"/>
    <mergeCell ref="X86:Z86"/>
    <mergeCell ref="AA85:AD85"/>
    <mergeCell ref="K75:R75"/>
    <mergeCell ref="K76:R76"/>
    <mergeCell ref="L92:O92"/>
    <mergeCell ref="AA93:AD93"/>
    <mergeCell ref="AA82:AD82"/>
    <mergeCell ref="AA86:AD86"/>
    <mergeCell ref="AA88:AD88"/>
    <mergeCell ref="P92:AF92"/>
    <mergeCell ref="AJ85:AM85"/>
    <mergeCell ref="AJ86:AM86"/>
    <mergeCell ref="K74:R74"/>
    <mergeCell ref="K77:R77"/>
    <mergeCell ref="Q88:T88"/>
    <mergeCell ref="X88:Z88"/>
    <mergeCell ref="K78:R78"/>
    <mergeCell ref="K79:R79"/>
    <mergeCell ref="AE39:AJ39"/>
    <mergeCell ref="W47:AD47"/>
    <mergeCell ref="W48:AD48"/>
    <mergeCell ref="W49:AD49"/>
    <mergeCell ref="W50:AD50"/>
    <mergeCell ref="W38:AD38"/>
    <mergeCell ref="W39:AC39"/>
    <mergeCell ref="AK38:AQ38"/>
    <mergeCell ref="W52:AD52"/>
    <mergeCell ref="AE46:AJ47"/>
    <mergeCell ref="AK40:AQ40"/>
    <mergeCell ref="AE41:AJ41"/>
    <mergeCell ref="AK41:AQ41"/>
    <mergeCell ref="AE52:AJ52"/>
    <mergeCell ref="W41:AC41"/>
    <mergeCell ref="AK46:AQ47"/>
    <mergeCell ref="AK42:AQ42"/>
    <mergeCell ref="AE40:AJ40"/>
    <mergeCell ref="W40:AD40"/>
    <mergeCell ref="AE42:AJ42"/>
    <mergeCell ref="AH1:AJ1"/>
    <mergeCell ref="AK1:AN1"/>
    <mergeCell ref="AT22:AU22"/>
    <mergeCell ref="AV22:AW22"/>
    <mergeCell ref="AK20:AQ20"/>
    <mergeCell ref="S18:T18"/>
    <mergeCell ref="S19:T19"/>
    <mergeCell ref="W21:AC21"/>
    <mergeCell ref="AE38:AJ38"/>
    <mergeCell ref="AT37:AU37"/>
    <mergeCell ref="AV37:AW37"/>
    <mergeCell ref="AT31:AU31"/>
    <mergeCell ref="AV31:AW31"/>
    <mergeCell ref="AE30:AJ30"/>
    <mergeCell ref="S27:AQ27"/>
    <mergeCell ref="AE28:AJ29"/>
    <mergeCell ref="S30:T30"/>
    <mergeCell ref="U30:V30"/>
    <mergeCell ref="W29:AD29"/>
    <mergeCell ref="W30:AD30"/>
    <mergeCell ref="S28:AD28"/>
    <mergeCell ref="AT16:AU16"/>
    <mergeCell ref="AT17:AU17"/>
    <mergeCell ref="AT18:AU18"/>
    <mergeCell ref="AX22:AZ22"/>
    <mergeCell ref="AT23:AU23"/>
    <mergeCell ref="AV23:AW23"/>
    <mergeCell ref="AX23:AZ23"/>
    <mergeCell ref="AT24:AU24"/>
    <mergeCell ref="AV24:AW24"/>
    <mergeCell ref="AX24:AZ24"/>
    <mergeCell ref="S23:T23"/>
    <mergeCell ref="W37:AD37"/>
    <mergeCell ref="W31:AD31"/>
    <mergeCell ref="W32:AD32"/>
    <mergeCell ref="W33:AD33"/>
    <mergeCell ref="W34:AD34"/>
    <mergeCell ref="S29:T29"/>
    <mergeCell ref="U29:V29"/>
    <mergeCell ref="W35:AD35"/>
    <mergeCell ref="W36:AD36"/>
    <mergeCell ref="S24:T24"/>
    <mergeCell ref="U24:V24"/>
    <mergeCell ref="S34:T34"/>
    <mergeCell ref="U34:V34"/>
    <mergeCell ref="W22:AD22"/>
    <mergeCell ref="AE36:AJ36"/>
    <mergeCell ref="AE37:AJ37"/>
    <mergeCell ref="K23:R23"/>
    <mergeCell ref="U22:V22"/>
    <mergeCell ref="U23:V23"/>
    <mergeCell ref="AK18:AQ18"/>
    <mergeCell ref="K19:R19"/>
    <mergeCell ref="AK19:AQ19"/>
    <mergeCell ref="U18:V18"/>
    <mergeCell ref="U19:V19"/>
    <mergeCell ref="S20:T20"/>
    <mergeCell ref="U20:V20"/>
    <mergeCell ref="AE20:AJ20"/>
    <mergeCell ref="AE18:AJ18"/>
    <mergeCell ref="AE19:AJ19"/>
    <mergeCell ref="W18:AD18"/>
    <mergeCell ref="S22:T22"/>
    <mergeCell ref="W19:AD19"/>
    <mergeCell ref="W20:AD20"/>
    <mergeCell ref="W23:AC23"/>
    <mergeCell ref="AE22:AJ22"/>
    <mergeCell ref="AE23:AJ23"/>
    <mergeCell ref="AX40:AZ40"/>
    <mergeCell ref="AT41:AU41"/>
    <mergeCell ref="AK48:AQ48"/>
    <mergeCell ref="K49:R49"/>
    <mergeCell ref="AK49:AQ49"/>
    <mergeCell ref="K50:R50"/>
    <mergeCell ref="AT40:AU40"/>
    <mergeCell ref="AV40:AW40"/>
    <mergeCell ref="AT50:AU50"/>
    <mergeCell ref="AV50:AW50"/>
    <mergeCell ref="AX50:AZ50"/>
    <mergeCell ref="AV41:AW41"/>
    <mergeCell ref="AX41:AZ41"/>
    <mergeCell ref="AT42:AU42"/>
    <mergeCell ref="AV42:AW42"/>
    <mergeCell ref="AX42:AZ42"/>
    <mergeCell ref="U50:V50"/>
    <mergeCell ref="AT45:AZ45"/>
    <mergeCell ref="AT46:AW46"/>
    <mergeCell ref="AX46:AZ47"/>
    <mergeCell ref="AT47:AU47"/>
    <mergeCell ref="AV47:AW47"/>
    <mergeCell ref="AT48:AU48"/>
    <mergeCell ref="AV48:AW48"/>
    <mergeCell ref="AX53:AZ53"/>
    <mergeCell ref="C49:G49"/>
    <mergeCell ref="H49:J49"/>
    <mergeCell ref="S49:T49"/>
    <mergeCell ref="U49:V49"/>
    <mergeCell ref="C50:G50"/>
    <mergeCell ref="H50:J50"/>
    <mergeCell ref="S50:T50"/>
    <mergeCell ref="AX51:AZ51"/>
    <mergeCell ref="AT52:AU52"/>
    <mergeCell ref="AT51:AU51"/>
    <mergeCell ref="AV51:AW51"/>
    <mergeCell ref="K51:R51"/>
    <mergeCell ref="W51:AD51"/>
    <mergeCell ref="U51:V51"/>
    <mergeCell ref="AT53:AU53"/>
    <mergeCell ref="AV53:AW53"/>
    <mergeCell ref="AV52:AW52"/>
    <mergeCell ref="AX52:AZ52"/>
    <mergeCell ref="AK52:AQ52"/>
    <mergeCell ref="K53:R53"/>
    <mergeCell ref="AK53:AQ53"/>
    <mergeCell ref="AE53:AJ53"/>
    <mergeCell ref="W53:AD53"/>
    <mergeCell ref="AX48:AZ48"/>
    <mergeCell ref="AT49:AU49"/>
    <mergeCell ref="AV49:AW49"/>
    <mergeCell ref="AX49:AZ49"/>
    <mergeCell ref="AK58:AQ58"/>
    <mergeCell ref="C66:R66"/>
    <mergeCell ref="K67:R67"/>
    <mergeCell ref="K68:R68"/>
    <mergeCell ref="AE56:AJ56"/>
    <mergeCell ref="W55:AD55"/>
    <mergeCell ref="W56:AD56"/>
    <mergeCell ref="AV57:AW57"/>
    <mergeCell ref="AX57:AZ57"/>
    <mergeCell ref="AX55:AZ55"/>
    <mergeCell ref="AT56:AU56"/>
    <mergeCell ref="AV56:AW56"/>
    <mergeCell ref="AX56:AZ56"/>
    <mergeCell ref="AV55:AW55"/>
    <mergeCell ref="W58:AC58"/>
    <mergeCell ref="AX58:AZ58"/>
    <mergeCell ref="U56:V56"/>
    <mergeCell ref="AT58:AU58"/>
    <mergeCell ref="S57:T57"/>
    <mergeCell ref="U57:V57"/>
    <mergeCell ref="AT55:AU55"/>
    <mergeCell ref="W60:AC60"/>
    <mergeCell ref="W62:AC62"/>
    <mergeCell ref="AX60:AZ60"/>
    <mergeCell ref="AT54:AU54"/>
    <mergeCell ref="AK57:AQ57"/>
    <mergeCell ref="AK54:AQ54"/>
    <mergeCell ref="AK55:AQ55"/>
    <mergeCell ref="AE57:AJ57"/>
    <mergeCell ref="AT57:AU57"/>
    <mergeCell ref="AV58:AW58"/>
    <mergeCell ref="AX61:AZ61"/>
    <mergeCell ref="AV54:AW54"/>
    <mergeCell ref="AX54:AZ54"/>
    <mergeCell ref="AK56:AQ56"/>
    <mergeCell ref="AE54:AJ54"/>
    <mergeCell ref="AE55:AJ55"/>
    <mergeCell ref="C67:G70"/>
    <mergeCell ref="H67:J67"/>
    <mergeCell ref="H68:J70"/>
    <mergeCell ref="V68:AQ69"/>
    <mergeCell ref="W54:AD54"/>
    <mergeCell ref="W57:AC57"/>
    <mergeCell ref="H58:J58"/>
    <mergeCell ref="K58:R58"/>
    <mergeCell ref="S58:T58"/>
    <mergeCell ref="U58:V58"/>
    <mergeCell ref="AE58:AJ58"/>
    <mergeCell ref="D60:G61"/>
    <mergeCell ref="D62:G63"/>
    <mergeCell ref="D64:J64"/>
    <mergeCell ref="C60:C64"/>
    <mergeCell ref="H62:J62"/>
    <mergeCell ref="S56:T56"/>
    <mergeCell ref="C56:R56"/>
    <mergeCell ref="C54:G54"/>
    <mergeCell ref="AE62:AJ62"/>
    <mergeCell ref="S54:T54"/>
    <mergeCell ref="U54:V54"/>
    <mergeCell ref="S55:T55"/>
    <mergeCell ref="U55:V55"/>
    <mergeCell ref="S40:T40"/>
    <mergeCell ref="U40:V40"/>
    <mergeCell ref="K54:R54"/>
    <mergeCell ref="K41:R41"/>
    <mergeCell ref="S41:T41"/>
    <mergeCell ref="U41:V41"/>
    <mergeCell ref="K42:R42"/>
    <mergeCell ref="K48:R48"/>
    <mergeCell ref="S48:T48"/>
    <mergeCell ref="U48:V48"/>
    <mergeCell ref="K52:R52"/>
    <mergeCell ref="S52:T52"/>
    <mergeCell ref="U52:V52"/>
    <mergeCell ref="S53:T53"/>
    <mergeCell ref="U53:V53"/>
    <mergeCell ref="AX37:AZ37"/>
    <mergeCell ref="AT38:AU38"/>
    <mergeCell ref="AV38:AW38"/>
    <mergeCell ref="AX38:AZ38"/>
    <mergeCell ref="AT39:AU39"/>
    <mergeCell ref="AV39:AW39"/>
    <mergeCell ref="AX39:AZ39"/>
    <mergeCell ref="AT34:AU34"/>
    <mergeCell ref="AV34:AW34"/>
    <mergeCell ref="AX34:AZ34"/>
    <mergeCell ref="AT35:AU35"/>
    <mergeCell ref="AV35:AW35"/>
    <mergeCell ref="AX35:AZ35"/>
    <mergeCell ref="AT36:AU36"/>
    <mergeCell ref="AV36:AW36"/>
    <mergeCell ref="AX36:AZ36"/>
    <mergeCell ref="AX31:AZ31"/>
    <mergeCell ref="AT32:AU32"/>
    <mergeCell ref="AV32:AW32"/>
    <mergeCell ref="AX32:AZ32"/>
    <mergeCell ref="AT33:AU33"/>
    <mergeCell ref="AV33:AW33"/>
    <mergeCell ref="AX33:AZ33"/>
    <mergeCell ref="AT27:AZ27"/>
    <mergeCell ref="AT28:AW28"/>
    <mergeCell ref="AX28:AZ29"/>
    <mergeCell ref="AT29:AU29"/>
    <mergeCell ref="AV29:AW29"/>
    <mergeCell ref="AT30:AU30"/>
    <mergeCell ref="AV30:AW30"/>
    <mergeCell ref="AX30:AZ30"/>
    <mergeCell ref="AX21:AZ21"/>
    <mergeCell ref="S36:T36"/>
    <mergeCell ref="U36:V36"/>
    <mergeCell ref="C37:G37"/>
    <mergeCell ref="H37:J37"/>
    <mergeCell ref="S37:T37"/>
    <mergeCell ref="U37:V37"/>
    <mergeCell ref="S38:T38"/>
    <mergeCell ref="U38:V38"/>
    <mergeCell ref="AV21:AW21"/>
    <mergeCell ref="AK28:AQ29"/>
    <mergeCell ref="H21:J21"/>
    <mergeCell ref="S21:T21"/>
    <mergeCell ref="U21:V21"/>
    <mergeCell ref="AE21:AJ21"/>
    <mergeCell ref="AT21:AU21"/>
    <mergeCell ref="K30:R30"/>
    <mergeCell ref="AK30:AQ30"/>
    <mergeCell ref="K31:R31"/>
    <mergeCell ref="AK31:AQ31"/>
    <mergeCell ref="K32:R32"/>
    <mergeCell ref="AK32:AQ32"/>
    <mergeCell ref="K21:R21"/>
    <mergeCell ref="AK21:AQ21"/>
    <mergeCell ref="AT19:AU19"/>
    <mergeCell ref="AT20:AU20"/>
    <mergeCell ref="AV20:AW20"/>
    <mergeCell ref="AX20:AZ20"/>
    <mergeCell ref="AV13:AW13"/>
    <mergeCell ref="AV14:AW14"/>
    <mergeCell ref="AV15:AW15"/>
    <mergeCell ref="AV16:AW16"/>
    <mergeCell ref="AV17:AW17"/>
    <mergeCell ref="AV18:AW18"/>
    <mergeCell ref="AV19:AW19"/>
    <mergeCell ref="AT13:AU13"/>
    <mergeCell ref="AT14:AU14"/>
    <mergeCell ref="AX13:AZ13"/>
    <mergeCell ref="AX14:AZ14"/>
    <mergeCell ref="AX15:AZ15"/>
    <mergeCell ref="AX16:AZ16"/>
    <mergeCell ref="AX17:AZ17"/>
    <mergeCell ref="AX18:AZ18"/>
    <mergeCell ref="AX19:AZ19"/>
    <mergeCell ref="AS3:AZ3"/>
    <mergeCell ref="AX12:AZ12"/>
    <mergeCell ref="H4:N4"/>
    <mergeCell ref="AS4:AZ4"/>
    <mergeCell ref="S10:AD10"/>
    <mergeCell ref="W11:AD11"/>
    <mergeCell ref="W12:AD12"/>
    <mergeCell ref="H12:J12"/>
    <mergeCell ref="AT15:AU15"/>
    <mergeCell ref="H5:Q5"/>
    <mergeCell ref="R5:AK5"/>
    <mergeCell ref="K12:R12"/>
    <mergeCell ref="AK12:AQ12"/>
    <mergeCell ref="AT11:AU11"/>
    <mergeCell ref="AT10:AW10"/>
    <mergeCell ref="AT5:AU5"/>
    <mergeCell ref="AT6:AU6"/>
    <mergeCell ref="AV5:AZ5"/>
    <mergeCell ref="AV6:AZ6"/>
    <mergeCell ref="AT9:AZ9"/>
    <mergeCell ref="AV11:AW11"/>
    <mergeCell ref="AT12:AU12"/>
    <mergeCell ref="AV12:AW12"/>
    <mergeCell ref="AX10:AZ11"/>
    <mergeCell ref="AK13:AQ13"/>
    <mergeCell ref="K14:R14"/>
    <mergeCell ref="AK14:AQ14"/>
    <mergeCell ref="H6:Q6"/>
    <mergeCell ref="R6:AK6"/>
    <mergeCell ref="C9:R11"/>
    <mergeCell ref="S9:AQ9"/>
    <mergeCell ref="AK10:AQ11"/>
    <mergeCell ref="S11:T11"/>
    <mergeCell ref="U11:V11"/>
    <mergeCell ref="AE10:AJ11"/>
    <mergeCell ref="U12:V12"/>
    <mergeCell ref="U13:V13"/>
    <mergeCell ref="U14:V14"/>
    <mergeCell ref="AE12:AJ12"/>
    <mergeCell ref="AE13:AJ13"/>
    <mergeCell ref="AE14:AJ14"/>
    <mergeCell ref="W13:AD13"/>
    <mergeCell ref="W14:AD14"/>
    <mergeCell ref="C12:G12"/>
    <mergeCell ref="C13:G13"/>
    <mergeCell ref="C14:G14"/>
    <mergeCell ref="S12:T12"/>
    <mergeCell ref="S13:T13"/>
    <mergeCell ref="H39:J39"/>
    <mergeCell ref="S39:T39"/>
    <mergeCell ref="U39:V39"/>
    <mergeCell ref="AK15:AQ15"/>
    <mergeCell ref="K16:R16"/>
    <mergeCell ref="AK16:AQ16"/>
    <mergeCell ref="K17:R17"/>
    <mergeCell ref="AK17:AQ17"/>
    <mergeCell ref="S15:T15"/>
    <mergeCell ref="S16:T16"/>
    <mergeCell ref="S17:T17"/>
    <mergeCell ref="U15:V15"/>
    <mergeCell ref="U16:V16"/>
    <mergeCell ref="U17:V17"/>
    <mergeCell ref="AE15:AJ15"/>
    <mergeCell ref="AE16:AJ16"/>
    <mergeCell ref="W17:AD17"/>
    <mergeCell ref="AE17:AJ17"/>
    <mergeCell ref="W15:AD15"/>
    <mergeCell ref="W16:AD16"/>
    <mergeCell ref="AE31:AJ31"/>
    <mergeCell ref="AE32:AJ32"/>
    <mergeCell ref="W24:AD24"/>
    <mergeCell ref="K22:R22"/>
    <mergeCell ref="S35:T35"/>
    <mergeCell ref="U35:V35"/>
    <mergeCell ref="AE35:AJ35"/>
    <mergeCell ref="AE33:AJ33"/>
    <mergeCell ref="AE34:AJ34"/>
    <mergeCell ref="AK51:AQ51"/>
    <mergeCell ref="AK33:AQ33"/>
    <mergeCell ref="AK34:AQ34"/>
    <mergeCell ref="AK35:AQ35"/>
    <mergeCell ref="S33:T33"/>
    <mergeCell ref="U33:V33"/>
    <mergeCell ref="AK36:AQ36"/>
    <mergeCell ref="AK37:AQ37"/>
    <mergeCell ref="AK50:AQ50"/>
    <mergeCell ref="AE48:AJ48"/>
    <mergeCell ref="AE49:AJ49"/>
    <mergeCell ref="AE50:AJ50"/>
    <mergeCell ref="AE51:AJ51"/>
    <mergeCell ref="S51:T51"/>
    <mergeCell ref="AK39:AQ39"/>
    <mergeCell ref="S45:AQ45"/>
    <mergeCell ref="S42:T42"/>
    <mergeCell ref="U42:V42"/>
    <mergeCell ref="W42:AD42"/>
    <mergeCell ref="AK24:AQ24"/>
    <mergeCell ref="K13:R13"/>
    <mergeCell ref="C27:R29"/>
    <mergeCell ref="C52:G52"/>
    <mergeCell ref="H52:J52"/>
    <mergeCell ref="C53:G53"/>
    <mergeCell ref="H53:J53"/>
    <mergeCell ref="C48:G48"/>
    <mergeCell ref="H48:J48"/>
    <mergeCell ref="C31:G31"/>
    <mergeCell ref="H31:J31"/>
    <mergeCell ref="C32:G32"/>
    <mergeCell ref="S14:T14"/>
    <mergeCell ref="K15:R15"/>
    <mergeCell ref="S31:T31"/>
    <mergeCell ref="U31:V31"/>
    <mergeCell ref="S47:T47"/>
    <mergeCell ref="U47:V47"/>
    <mergeCell ref="S46:AD46"/>
    <mergeCell ref="S32:T32"/>
    <mergeCell ref="U32:V32"/>
    <mergeCell ref="AE24:AJ24"/>
    <mergeCell ref="AK22:AQ22"/>
    <mergeCell ref="AK23:AQ23"/>
    <mergeCell ref="K33:R33"/>
    <mergeCell ref="H32:J32"/>
    <mergeCell ref="K18:R18"/>
    <mergeCell ref="K57:R57"/>
    <mergeCell ref="C57:G57"/>
    <mergeCell ref="H57:J57"/>
    <mergeCell ref="H54:J54"/>
    <mergeCell ref="C55:G55"/>
    <mergeCell ref="H55:J55"/>
    <mergeCell ref="K39:R39"/>
    <mergeCell ref="K36:R36"/>
    <mergeCell ref="H35:J35"/>
    <mergeCell ref="C40:C42"/>
    <mergeCell ref="D40:G41"/>
    <mergeCell ref="H40:J40"/>
    <mergeCell ref="K40:R40"/>
    <mergeCell ref="C33:G33"/>
    <mergeCell ref="H33:J33"/>
    <mergeCell ref="C34:G34"/>
    <mergeCell ref="K34:R34"/>
    <mergeCell ref="K35:R35"/>
    <mergeCell ref="C45:R47"/>
    <mergeCell ref="K55:R55"/>
    <mergeCell ref="C39:G39"/>
    <mergeCell ref="C15:G15"/>
    <mergeCell ref="C16:G16"/>
    <mergeCell ref="C17:G17"/>
    <mergeCell ref="C18:G18"/>
    <mergeCell ref="C19:G19"/>
    <mergeCell ref="C21:G21"/>
    <mergeCell ref="H34:J34"/>
    <mergeCell ref="C38:R38"/>
    <mergeCell ref="C51:G51"/>
    <mergeCell ref="H51:J51"/>
    <mergeCell ref="C20:R20"/>
    <mergeCell ref="K24:R24"/>
    <mergeCell ref="H30:J30"/>
    <mergeCell ref="K37:R37"/>
    <mergeCell ref="C36:G36"/>
    <mergeCell ref="H36:J36"/>
    <mergeCell ref="C22:C24"/>
    <mergeCell ref="H24:J24"/>
    <mergeCell ref="C35:G35"/>
    <mergeCell ref="H41:J41"/>
    <mergeCell ref="H42:J42"/>
    <mergeCell ref="D22:G23"/>
    <mergeCell ref="H22:J22"/>
    <mergeCell ref="H23:J23"/>
    <mergeCell ref="AJ88:AM88"/>
    <mergeCell ref="AJ92:AM92"/>
    <mergeCell ref="I93:X93"/>
    <mergeCell ref="R90:S90"/>
    <mergeCell ref="AK64:AL64"/>
    <mergeCell ref="W64:AC64"/>
    <mergeCell ref="AX66:AZ66"/>
    <mergeCell ref="AT66:AW66"/>
    <mergeCell ref="AL93:AN93"/>
    <mergeCell ref="Q85:T85"/>
    <mergeCell ref="X85:Z85"/>
    <mergeCell ref="Q86:T86"/>
    <mergeCell ref="V73:AQ74"/>
    <mergeCell ref="AC71:AE71"/>
    <mergeCell ref="K71:R71"/>
    <mergeCell ref="K72:R72"/>
    <mergeCell ref="K73:R73"/>
    <mergeCell ref="K69:R69"/>
    <mergeCell ref="K70:R70"/>
    <mergeCell ref="AO1:AQ1"/>
    <mergeCell ref="G1:AF1"/>
    <mergeCell ref="AR1:AZ1"/>
    <mergeCell ref="AV64:AW64"/>
    <mergeCell ref="AX64:AZ64"/>
    <mergeCell ref="H60:J60"/>
    <mergeCell ref="H61:J61"/>
    <mergeCell ref="AE60:AJ60"/>
    <mergeCell ref="AE61:AJ61"/>
    <mergeCell ref="AE64:AJ64"/>
    <mergeCell ref="H13:J13"/>
    <mergeCell ref="H14:J14"/>
    <mergeCell ref="H15:J15"/>
    <mergeCell ref="H16:J16"/>
    <mergeCell ref="H17:J17"/>
    <mergeCell ref="H18:J18"/>
    <mergeCell ref="H19:J19"/>
    <mergeCell ref="AX62:AZ62"/>
    <mergeCell ref="H63:J63"/>
    <mergeCell ref="AE63:AJ63"/>
    <mergeCell ref="AX63:AZ63"/>
    <mergeCell ref="W63:AC63"/>
    <mergeCell ref="C30:G30"/>
    <mergeCell ref="W61:AC61"/>
  </mergeCells>
  <phoneticPr fontId="3"/>
  <dataValidations count="11">
    <dataValidation type="list" allowBlank="1" showInputMessage="1" showErrorMessage="1" sqref="K48:M55" xr:uid="{00000000-0002-0000-0300-000000000000}">
      <formula1>"６.自治会,７.女性会,８.子供会,９.土地改良区,10.ＪＡ,11.学校・PTA,12.NPO,13.その他の農業者以外団体"</formula1>
    </dataValidation>
    <dataValidation type="list" allowBlank="1" showInputMessage="1" showErrorMessage="1" sqref="K17:R18 K35:R36" xr:uid="{00000000-0002-0000-0300-000001000000}">
      <formula1>"５.農業者以外個人"</formula1>
    </dataValidation>
    <dataValidation type="list" allowBlank="1" showInputMessage="1" showErrorMessage="1" sqref="K15:R16 K33:R34" xr:uid="{00000000-0002-0000-0300-000002000000}">
      <formula1>"２.農事組合法人,３.営農組合,４.その他の農業者団体"</formula1>
    </dataValidation>
    <dataValidation type="list" allowBlank="1" showInputMessage="1" showErrorMessage="1" sqref="K12:R14 K30:R32" xr:uid="{00000000-0002-0000-0300-000003000000}">
      <formula1>"1.農業者個人"</formula1>
    </dataValidation>
    <dataValidation type="list" allowBlank="1" showInputMessage="1" showErrorMessage="1" sqref="AT43:AW43 AV48:AV56 AT59:AW59 AV12:AV20 AT30:AT38 AT25:AW25 AT12:AT20 AV30:AV38 AT48:AT56 AC71 AP72:AQ72 AA82:AF82" xr:uid="{00000000-0002-0000-0300-000004000000}">
      <formula1>"〇"</formula1>
    </dataValidation>
    <dataValidation type="list" allowBlank="1" showInputMessage="1" showErrorMessage="1" sqref="H30:I37 H25:J25 H48:I55 H12:I19 H43:J43 H60:H63" xr:uid="{00000000-0002-0000-0300-000005000000}">
      <formula1>"個人,団体"</formula1>
    </dataValidation>
    <dataValidation type="list" allowBlank="1" showInputMessage="1" showErrorMessage="1" sqref="C30:C37 C25:G25 C43:G43 C12:C19 C48:C55" xr:uid="{00000000-0002-0000-0300-000006000000}">
      <formula1>"農業者,農業者以外"</formula1>
    </dataValidation>
    <dataValidation type="list" allowBlank="1" showInputMessage="1" showErrorMessage="1" sqref="K72:T79" xr:uid="{00000000-0002-0000-0300-000007000000}">
      <formula1>H3.構成員一覧の分類_農業者以外団体</formula1>
    </dataValidation>
    <dataValidation type="list" allowBlank="1" showInputMessage="1" showErrorMessage="1" sqref="K71:T71 K25:T25 K43:T43 K19:R19 K37:R37 K22:R24 K40:R42 K58:R58" xr:uid="{00000000-0002-0000-0300-000008000000}">
      <formula1>H2.構成員一覧の分類_農業者以外個人</formula1>
    </dataValidation>
    <dataValidation type="list" allowBlank="1" showInputMessage="1" showErrorMessage="1" sqref="K67:T70" xr:uid="{00000000-0002-0000-0300-000009000000}">
      <formula1>H1.構成員一覧の分類_農業者</formula1>
    </dataValidation>
    <dataValidation type="list" allowBlank="1" showInputMessage="1" showErrorMessage="1" sqref="S12:S19 U12:U19 S30:S37 U30:U37 S48:S55 U48:U55" xr:uid="{00000000-0002-0000-0300-00000A000000}">
      <formula1>"●"</formula1>
    </dataValidation>
  </dataValidations>
  <pageMargins left="0.70866141732283472" right="0.70866141732283472" top="0.74803149606299213" bottom="0.35433070866141736" header="0.31496062992125984" footer="0.31496062992125984"/>
  <pageSetup paperSize="9" scale="75" orientation="landscape" r:id="rId1"/>
  <headerFooter>
    <oddHeader>&amp;R&amp;14参考様式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AS125"/>
  <sheetViews>
    <sheetView view="pageBreakPreview" topLeftCell="A13" zoomScaleNormal="100" zoomScaleSheetLayoutView="100" workbookViewId="0">
      <selection activeCell="AT26" sqref="AT26"/>
    </sheetView>
  </sheetViews>
  <sheetFormatPr defaultColWidth="8.875" defaultRowHeight="13.5" x14ac:dyDescent="0.15"/>
  <cols>
    <col min="1" max="1" width="8.875" style="1"/>
    <col min="2" max="2" width="2.125" style="1" customWidth="1"/>
    <col min="3" max="3" width="4.75" style="1" customWidth="1"/>
    <col min="4" max="28" width="3" style="1" customWidth="1"/>
    <col min="29" max="30" width="3.5" style="1" customWidth="1"/>
    <col min="31" max="43" width="3" style="1" customWidth="1"/>
    <col min="44" max="44" width="2.125" style="1" customWidth="1"/>
    <col min="45" max="45" width="3" style="1" customWidth="1"/>
    <col min="46" max="16384" width="8.875" style="1"/>
  </cols>
  <sheetData>
    <row r="1" spans="2:45" ht="30" customHeight="1" x14ac:dyDescent="0.15">
      <c r="B1" s="747" t="s">
        <v>224</v>
      </c>
      <c r="C1" s="748"/>
      <c r="D1" s="748"/>
      <c r="E1" s="748"/>
      <c r="F1" s="749"/>
      <c r="G1" s="750" t="s">
        <v>0</v>
      </c>
      <c r="H1" s="751"/>
      <c r="I1" s="751"/>
      <c r="J1" s="751"/>
      <c r="K1" s="751"/>
      <c r="L1" s="751"/>
      <c r="M1" s="751"/>
      <c r="N1" s="751"/>
      <c r="O1" s="751"/>
      <c r="P1" s="751"/>
      <c r="Q1" s="751"/>
      <c r="R1" s="751"/>
      <c r="S1" s="751"/>
      <c r="T1" s="751"/>
      <c r="U1" s="751"/>
      <c r="V1" s="751"/>
      <c r="W1" s="751"/>
      <c r="X1" s="751"/>
      <c r="Y1" s="751"/>
      <c r="Z1" s="751"/>
      <c r="AA1" s="751"/>
      <c r="AB1" s="751"/>
      <c r="AC1" s="751"/>
      <c r="AD1" s="751"/>
      <c r="AE1" s="174"/>
      <c r="AF1" s="398" t="s">
        <v>217</v>
      </c>
      <c r="AG1" s="398"/>
      <c r="AH1" s="398"/>
      <c r="AI1" s="752"/>
      <c r="AJ1" s="355"/>
      <c r="AK1" s="355"/>
      <c r="AL1" s="355"/>
      <c r="AM1" s="355"/>
      <c r="AN1" s="355"/>
      <c r="AO1" s="355"/>
      <c r="AP1" s="355"/>
      <c r="AQ1" s="356"/>
      <c r="AR1" s="175"/>
    </row>
    <row r="2" spans="2:45" ht="24.6" customHeight="1" x14ac:dyDescent="0.15">
      <c r="B2" s="1" t="s">
        <v>205</v>
      </c>
      <c r="AR2" s="4"/>
      <c r="AS2" s="4"/>
    </row>
    <row r="3" spans="2:45" ht="14.45" customHeight="1" x14ac:dyDescent="0.15">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R3" s="4"/>
      <c r="AS3" s="4"/>
    </row>
    <row r="4" spans="2:45" ht="14.45" customHeight="1" thickBot="1" x14ac:dyDescent="0.2">
      <c r="B4" s="1" t="s">
        <v>232</v>
      </c>
      <c r="C4" s="11"/>
      <c r="D4" s="11"/>
      <c r="E4" s="11"/>
      <c r="F4" s="11"/>
      <c r="G4" s="11"/>
      <c r="AR4" s="4"/>
      <c r="AS4" s="4"/>
    </row>
    <row r="5" spans="2:45" ht="14.45" customHeight="1" x14ac:dyDescent="0.15">
      <c r="C5" s="725" t="s">
        <v>184</v>
      </c>
      <c r="D5" s="284" t="s">
        <v>180</v>
      </c>
      <c r="E5" s="285"/>
      <c r="F5" s="285"/>
      <c r="G5" s="285"/>
      <c r="H5" s="285"/>
      <c r="I5" s="285"/>
      <c r="J5" s="285"/>
      <c r="K5" s="285"/>
      <c r="L5" s="285"/>
      <c r="M5" s="285"/>
      <c r="N5" s="285"/>
      <c r="O5" s="285"/>
      <c r="P5" s="285"/>
      <c r="Q5" s="727"/>
      <c r="R5" s="728" t="s">
        <v>32</v>
      </c>
      <c r="S5" s="697"/>
      <c r="T5" s="697"/>
      <c r="U5" s="697"/>
      <c r="V5" s="697"/>
      <c r="W5" s="697"/>
      <c r="X5" s="697"/>
      <c r="Y5" s="697"/>
      <c r="Z5" s="697"/>
      <c r="AA5" s="697"/>
      <c r="AB5" s="697"/>
      <c r="AC5" s="697"/>
      <c r="AD5" s="697"/>
      <c r="AE5" s="697"/>
      <c r="AF5" s="697"/>
      <c r="AG5" s="698"/>
      <c r="AH5" s="279" t="s">
        <v>181</v>
      </c>
      <c r="AI5" s="279"/>
      <c r="AJ5" s="279"/>
      <c r="AK5" s="279"/>
      <c r="AL5" s="279" t="s">
        <v>185</v>
      </c>
      <c r="AM5" s="279"/>
      <c r="AN5" s="279"/>
      <c r="AO5" s="279"/>
      <c r="AP5" s="279"/>
      <c r="AQ5" s="731"/>
      <c r="AR5" s="133"/>
      <c r="AS5" s="4"/>
    </row>
    <row r="6" spans="2:45" ht="14.45" customHeight="1" thickBot="1" x14ac:dyDescent="0.2">
      <c r="C6" s="726"/>
      <c r="D6" s="710" t="s">
        <v>110</v>
      </c>
      <c r="E6" s="314"/>
      <c r="F6" s="314"/>
      <c r="G6" s="314"/>
      <c r="H6" s="314"/>
      <c r="I6" s="314"/>
      <c r="J6" s="314"/>
      <c r="K6" s="712"/>
      <c r="L6" s="313" t="s">
        <v>13</v>
      </c>
      <c r="M6" s="314"/>
      <c r="N6" s="314"/>
      <c r="O6" s="314"/>
      <c r="P6" s="314"/>
      <c r="Q6" s="732"/>
      <c r="R6" s="729"/>
      <c r="S6" s="730"/>
      <c r="T6" s="730"/>
      <c r="U6" s="730"/>
      <c r="V6" s="730"/>
      <c r="W6" s="730"/>
      <c r="X6" s="730"/>
      <c r="Y6" s="730"/>
      <c r="Z6" s="730"/>
      <c r="AA6" s="730"/>
      <c r="AB6" s="730"/>
      <c r="AC6" s="730"/>
      <c r="AD6" s="730"/>
      <c r="AE6" s="730"/>
      <c r="AF6" s="730"/>
      <c r="AG6" s="711"/>
      <c r="AH6" s="377" t="s">
        <v>182</v>
      </c>
      <c r="AI6" s="377"/>
      <c r="AJ6" s="377" t="s">
        <v>183</v>
      </c>
      <c r="AK6" s="377"/>
      <c r="AL6" s="377"/>
      <c r="AM6" s="377"/>
      <c r="AN6" s="377"/>
      <c r="AO6" s="377"/>
      <c r="AP6" s="377"/>
      <c r="AQ6" s="724"/>
      <c r="AR6" s="133"/>
      <c r="AS6" s="4"/>
    </row>
    <row r="7" spans="2:45" ht="15.6" customHeight="1" x14ac:dyDescent="0.15">
      <c r="C7" s="131">
        <v>1</v>
      </c>
      <c r="D7" s="414"/>
      <c r="E7" s="415"/>
      <c r="F7" s="415"/>
      <c r="G7" s="415"/>
      <c r="H7" s="415"/>
      <c r="I7" s="415"/>
      <c r="J7" s="415"/>
      <c r="K7" s="416"/>
      <c r="L7" s="382"/>
      <c r="M7" s="382"/>
      <c r="N7" s="382"/>
      <c r="O7" s="382"/>
      <c r="P7" s="382"/>
      <c r="Q7" s="718"/>
      <c r="R7" s="577"/>
      <c r="S7" s="264"/>
      <c r="T7" s="264"/>
      <c r="U7" s="264"/>
      <c r="V7" s="366"/>
      <c r="W7" s="365" t="s">
        <v>6</v>
      </c>
      <c r="X7" s="264"/>
      <c r="Y7" s="366"/>
      <c r="Z7" s="719"/>
      <c r="AA7" s="720"/>
      <c r="AB7" s="720"/>
      <c r="AC7" s="720"/>
      <c r="AD7" s="720"/>
      <c r="AE7" s="720"/>
      <c r="AF7" s="720"/>
      <c r="AG7" s="737"/>
      <c r="AH7" s="413"/>
      <c r="AI7" s="363"/>
      <c r="AJ7" s="347"/>
      <c r="AK7" s="411"/>
      <c r="AL7" s="305"/>
      <c r="AM7" s="411"/>
      <c r="AN7" s="411"/>
      <c r="AO7" s="411"/>
      <c r="AP7" s="411"/>
      <c r="AQ7" s="738"/>
      <c r="AR7" s="4"/>
      <c r="AS7" s="4"/>
    </row>
    <row r="8" spans="2:45" ht="15.6" customHeight="1" x14ac:dyDescent="0.15">
      <c r="C8" s="129">
        <v>2</v>
      </c>
      <c r="D8" s="414"/>
      <c r="E8" s="415"/>
      <c r="F8" s="415"/>
      <c r="G8" s="415"/>
      <c r="H8" s="415"/>
      <c r="I8" s="415"/>
      <c r="J8" s="415"/>
      <c r="K8" s="416"/>
      <c r="L8" s="382"/>
      <c r="M8" s="382"/>
      <c r="N8" s="382"/>
      <c r="O8" s="382"/>
      <c r="P8" s="382"/>
      <c r="Q8" s="718"/>
      <c r="R8" s="577"/>
      <c r="S8" s="264"/>
      <c r="T8" s="264"/>
      <c r="U8" s="264"/>
      <c r="V8" s="366"/>
      <c r="W8" s="365"/>
      <c r="X8" s="264"/>
      <c r="Y8" s="366"/>
      <c r="Z8" s="719"/>
      <c r="AA8" s="720"/>
      <c r="AB8" s="720"/>
      <c r="AC8" s="720"/>
      <c r="AD8" s="720"/>
      <c r="AE8" s="720"/>
      <c r="AF8" s="720"/>
      <c r="AG8" s="737"/>
      <c r="AH8" s="413"/>
      <c r="AI8" s="363"/>
      <c r="AJ8" s="413"/>
      <c r="AK8" s="363"/>
      <c r="AL8" s="290"/>
      <c r="AM8" s="291"/>
      <c r="AN8" s="291"/>
      <c r="AO8" s="291"/>
      <c r="AP8" s="291"/>
      <c r="AQ8" s="722"/>
      <c r="AR8" s="4"/>
      <c r="AS8" s="4"/>
    </row>
    <row r="9" spans="2:45" ht="15.6" customHeight="1" x14ac:dyDescent="0.15">
      <c r="C9" s="129">
        <v>3</v>
      </c>
      <c r="D9" s="690"/>
      <c r="E9" s="411"/>
      <c r="F9" s="411"/>
      <c r="G9" s="411"/>
      <c r="H9" s="411"/>
      <c r="I9" s="411"/>
      <c r="J9" s="411"/>
      <c r="K9" s="691"/>
      <c r="L9" s="291"/>
      <c r="M9" s="291"/>
      <c r="N9" s="291"/>
      <c r="O9" s="291"/>
      <c r="P9" s="291"/>
      <c r="Q9" s="363"/>
      <c r="R9" s="577"/>
      <c r="S9" s="264"/>
      <c r="T9" s="264"/>
      <c r="U9" s="264"/>
      <c r="V9" s="366"/>
      <c r="W9" s="365"/>
      <c r="X9" s="264"/>
      <c r="Y9" s="366"/>
      <c r="Z9" s="719"/>
      <c r="AA9" s="720"/>
      <c r="AB9" s="720"/>
      <c r="AC9" s="720"/>
      <c r="AD9" s="720"/>
      <c r="AE9" s="720"/>
      <c r="AF9" s="720"/>
      <c r="AG9" s="737"/>
      <c r="AH9" s="413"/>
      <c r="AI9" s="363"/>
      <c r="AJ9" s="413"/>
      <c r="AK9" s="291"/>
      <c r="AL9" s="290"/>
      <c r="AM9" s="291"/>
      <c r="AN9" s="291"/>
      <c r="AO9" s="291"/>
      <c r="AP9" s="291"/>
      <c r="AQ9" s="722"/>
      <c r="AR9" s="4"/>
      <c r="AS9" s="4"/>
    </row>
    <row r="10" spans="2:45" ht="15.6" customHeight="1" x14ac:dyDescent="0.15">
      <c r="C10" s="129">
        <v>4</v>
      </c>
      <c r="D10" s="414"/>
      <c r="E10" s="415"/>
      <c r="F10" s="415"/>
      <c r="G10" s="415"/>
      <c r="H10" s="415"/>
      <c r="I10" s="415"/>
      <c r="J10" s="415"/>
      <c r="K10" s="416"/>
      <c r="L10" s="291"/>
      <c r="M10" s="291"/>
      <c r="N10" s="291"/>
      <c r="O10" s="291"/>
      <c r="P10" s="291"/>
      <c r="Q10" s="363"/>
      <c r="R10" s="577"/>
      <c r="S10" s="264"/>
      <c r="T10" s="264"/>
      <c r="U10" s="264"/>
      <c r="V10" s="366"/>
      <c r="W10" s="365"/>
      <c r="X10" s="264"/>
      <c r="Y10" s="366"/>
      <c r="Z10" s="719"/>
      <c r="AA10" s="720"/>
      <c r="AB10" s="720"/>
      <c r="AC10" s="720"/>
      <c r="AD10" s="720"/>
      <c r="AE10" s="720"/>
      <c r="AF10" s="720"/>
      <c r="AG10" s="737"/>
      <c r="AH10" s="413"/>
      <c r="AI10" s="363"/>
      <c r="AJ10" s="413"/>
      <c r="AK10" s="291"/>
      <c r="AL10" s="290"/>
      <c r="AM10" s="291"/>
      <c r="AN10" s="291"/>
      <c r="AO10" s="291"/>
      <c r="AP10" s="291"/>
      <c r="AQ10" s="722"/>
      <c r="AR10" s="4"/>
      <c r="AS10" s="4"/>
    </row>
    <row r="11" spans="2:45" ht="15.6" customHeight="1" x14ac:dyDescent="0.15">
      <c r="C11" s="129">
        <v>5</v>
      </c>
      <c r="D11" s="414"/>
      <c r="E11" s="415"/>
      <c r="F11" s="415"/>
      <c r="G11" s="415"/>
      <c r="H11" s="415"/>
      <c r="I11" s="415"/>
      <c r="J11" s="415"/>
      <c r="K11" s="416"/>
      <c r="L11" s="291"/>
      <c r="M11" s="291"/>
      <c r="N11" s="291"/>
      <c r="O11" s="291"/>
      <c r="P11" s="291"/>
      <c r="Q11" s="363"/>
      <c r="R11" s="577"/>
      <c r="S11" s="264"/>
      <c r="T11" s="264"/>
      <c r="U11" s="264"/>
      <c r="V11" s="366"/>
      <c r="W11" s="365"/>
      <c r="X11" s="264"/>
      <c r="Y11" s="366"/>
      <c r="Z11" s="719"/>
      <c r="AA11" s="720"/>
      <c r="AB11" s="720"/>
      <c r="AC11" s="720"/>
      <c r="AD11" s="720"/>
      <c r="AE11" s="720"/>
      <c r="AF11" s="720"/>
      <c r="AG11" s="737"/>
      <c r="AH11" s="413"/>
      <c r="AI11" s="363"/>
      <c r="AJ11" s="413"/>
      <c r="AK11" s="291"/>
      <c r="AL11" s="290"/>
      <c r="AM11" s="291"/>
      <c r="AN11" s="291"/>
      <c r="AO11" s="291"/>
      <c r="AP11" s="291"/>
      <c r="AQ11" s="722"/>
      <c r="AR11" s="4"/>
      <c r="AS11" s="4"/>
    </row>
    <row r="12" spans="2:45" ht="15.6" customHeight="1" x14ac:dyDescent="0.15">
      <c r="C12" s="129">
        <v>6</v>
      </c>
      <c r="D12" s="690"/>
      <c r="E12" s="411"/>
      <c r="F12" s="411"/>
      <c r="G12" s="411"/>
      <c r="H12" s="411"/>
      <c r="I12" s="411"/>
      <c r="J12" s="411"/>
      <c r="K12" s="691"/>
      <c r="L12" s="291"/>
      <c r="M12" s="291"/>
      <c r="N12" s="291"/>
      <c r="O12" s="291"/>
      <c r="P12" s="291"/>
      <c r="Q12" s="363"/>
      <c r="R12" s="577"/>
      <c r="S12" s="264"/>
      <c r="T12" s="264"/>
      <c r="U12" s="264"/>
      <c r="V12" s="366"/>
      <c r="W12" s="365"/>
      <c r="X12" s="264"/>
      <c r="Y12" s="366"/>
      <c r="Z12" s="719"/>
      <c r="AA12" s="720"/>
      <c r="AB12" s="720"/>
      <c r="AC12" s="720"/>
      <c r="AD12" s="720"/>
      <c r="AE12" s="720"/>
      <c r="AF12" s="720"/>
      <c r="AG12" s="737"/>
      <c r="AH12" s="413"/>
      <c r="AI12" s="363"/>
      <c r="AJ12" s="413"/>
      <c r="AK12" s="291"/>
      <c r="AL12" s="290"/>
      <c r="AM12" s="291"/>
      <c r="AN12" s="291"/>
      <c r="AO12" s="291"/>
      <c r="AP12" s="291"/>
      <c r="AQ12" s="722"/>
      <c r="AR12" s="4"/>
      <c r="AS12" s="4"/>
    </row>
    <row r="13" spans="2:45" ht="15.6" customHeight="1" x14ac:dyDescent="0.15">
      <c r="C13" s="129">
        <v>7</v>
      </c>
      <c r="D13" s="690"/>
      <c r="E13" s="411"/>
      <c r="F13" s="411"/>
      <c r="G13" s="411"/>
      <c r="H13" s="411"/>
      <c r="I13" s="411"/>
      <c r="J13" s="411"/>
      <c r="K13" s="691"/>
      <c r="L13" s="291"/>
      <c r="M13" s="291"/>
      <c r="N13" s="291"/>
      <c r="O13" s="291"/>
      <c r="P13" s="291"/>
      <c r="Q13" s="363"/>
      <c r="R13" s="577"/>
      <c r="S13" s="264"/>
      <c r="T13" s="264"/>
      <c r="U13" s="264"/>
      <c r="V13" s="366"/>
      <c r="W13" s="365"/>
      <c r="X13" s="264"/>
      <c r="Y13" s="366"/>
      <c r="Z13" s="719"/>
      <c r="AA13" s="720"/>
      <c r="AB13" s="720"/>
      <c r="AC13" s="720"/>
      <c r="AD13" s="720"/>
      <c r="AE13" s="720"/>
      <c r="AF13" s="720"/>
      <c r="AG13" s="737"/>
      <c r="AH13" s="413"/>
      <c r="AI13" s="363"/>
      <c r="AJ13" s="413"/>
      <c r="AK13" s="291"/>
      <c r="AL13" s="290"/>
      <c r="AM13" s="291"/>
      <c r="AN13" s="291"/>
      <c r="AO13" s="291"/>
      <c r="AP13" s="291"/>
      <c r="AQ13" s="722"/>
      <c r="AR13" s="4"/>
      <c r="AS13" s="4"/>
    </row>
    <row r="14" spans="2:45" ht="15.6" customHeight="1" x14ac:dyDescent="0.15">
      <c r="C14" s="129">
        <v>8</v>
      </c>
      <c r="D14" s="690"/>
      <c r="E14" s="411"/>
      <c r="F14" s="411"/>
      <c r="G14" s="411"/>
      <c r="H14" s="411"/>
      <c r="I14" s="411"/>
      <c r="J14" s="411"/>
      <c r="K14" s="691"/>
      <c r="L14" s="291"/>
      <c r="M14" s="291"/>
      <c r="N14" s="291"/>
      <c r="O14" s="291"/>
      <c r="P14" s="291"/>
      <c r="Q14" s="363"/>
      <c r="R14" s="577"/>
      <c r="S14" s="264"/>
      <c r="T14" s="264"/>
      <c r="U14" s="264"/>
      <c r="V14" s="366"/>
      <c r="W14" s="365"/>
      <c r="X14" s="264"/>
      <c r="Y14" s="366"/>
      <c r="Z14" s="719"/>
      <c r="AA14" s="720"/>
      <c r="AB14" s="720"/>
      <c r="AC14" s="720"/>
      <c r="AD14" s="720"/>
      <c r="AE14" s="720"/>
      <c r="AF14" s="720"/>
      <c r="AG14" s="737"/>
      <c r="AH14" s="413"/>
      <c r="AI14" s="363"/>
      <c r="AJ14" s="413"/>
      <c r="AK14" s="291"/>
      <c r="AL14" s="290"/>
      <c r="AM14" s="291"/>
      <c r="AN14" s="291"/>
      <c r="AO14" s="291"/>
      <c r="AP14" s="291"/>
      <c r="AQ14" s="722"/>
      <c r="AR14" s="4"/>
      <c r="AS14" s="4"/>
    </row>
    <row r="15" spans="2:45" ht="15.6" customHeight="1" thickBot="1" x14ac:dyDescent="0.2">
      <c r="C15" s="119" t="s">
        <v>62</v>
      </c>
      <c r="D15" s="119"/>
      <c r="E15" s="120"/>
      <c r="F15" s="120"/>
      <c r="G15" s="120"/>
      <c r="H15" s="120"/>
      <c r="I15" s="120"/>
      <c r="J15" s="120"/>
      <c r="K15" s="120"/>
      <c r="L15" s="128"/>
      <c r="M15" s="128"/>
      <c r="N15" s="128"/>
      <c r="O15" s="128"/>
      <c r="P15" s="128"/>
      <c r="Q15" s="128"/>
      <c r="R15" s="128"/>
      <c r="S15" s="128"/>
      <c r="T15" s="128"/>
      <c r="U15" s="128"/>
      <c r="V15" s="128"/>
      <c r="W15" s="128"/>
      <c r="X15" s="128"/>
      <c r="Y15" s="128"/>
      <c r="Z15" s="128"/>
      <c r="AA15" s="128"/>
      <c r="AB15" s="128"/>
      <c r="AC15" s="128"/>
      <c r="AD15" s="128"/>
      <c r="AE15" s="128"/>
      <c r="AF15" s="128"/>
      <c r="AG15" s="134"/>
      <c r="AH15" s="389"/>
      <c r="AI15" s="366"/>
      <c r="AJ15" s="389"/>
      <c r="AK15" s="264"/>
      <c r="AL15" s="135"/>
      <c r="AM15" s="135"/>
      <c r="AN15" s="135"/>
      <c r="AO15" s="135"/>
      <c r="AP15" s="135"/>
      <c r="AQ15" s="135"/>
      <c r="AR15" s="4"/>
      <c r="AS15" s="4"/>
    </row>
    <row r="16" spans="2:45" ht="15.6" customHeight="1" thickBot="1" x14ac:dyDescent="0.2">
      <c r="C16" s="130"/>
      <c r="D16" s="710"/>
      <c r="E16" s="314"/>
      <c r="F16" s="314"/>
      <c r="G16" s="314"/>
      <c r="H16" s="314"/>
      <c r="I16" s="314"/>
      <c r="J16" s="314"/>
      <c r="K16" s="711"/>
      <c r="L16" s="328">
        <f>AH16+AJ16</f>
        <v>0</v>
      </c>
      <c r="M16" s="314"/>
      <c r="N16" s="314"/>
      <c r="O16" s="314"/>
      <c r="P16" s="314"/>
      <c r="Q16" s="712"/>
      <c r="R16" s="419" t="s">
        <v>52</v>
      </c>
      <c r="S16" s="314"/>
      <c r="T16" s="314"/>
      <c r="U16" s="314"/>
      <c r="V16" s="712"/>
      <c r="W16" s="420"/>
      <c r="X16" s="421"/>
      <c r="Y16" s="713"/>
      <c r="Z16" s="714"/>
      <c r="AA16" s="715"/>
      <c r="AB16" s="715"/>
      <c r="AC16" s="715"/>
      <c r="AD16" s="715"/>
      <c r="AE16" s="715"/>
      <c r="AF16" s="715"/>
      <c r="AG16" s="716"/>
      <c r="AH16" s="303">
        <f>COUNTIF(AH7:AH15,"●")</f>
        <v>0</v>
      </c>
      <c r="AI16" s="444"/>
      <c r="AJ16" s="303">
        <f>COUNTIF(AJ7:AJ15,"●")</f>
        <v>0</v>
      </c>
      <c r="AK16" s="444"/>
      <c r="AL16" s="694"/>
      <c r="AM16" s="695"/>
      <c r="AN16" s="695"/>
      <c r="AO16" s="695"/>
      <c r="AP16" s="695"/>
      <c r="AQ16" s="696"/>
      <c r="AR16" s="4"/>
      <c r="AS16" s="4"/>
    </row>
    <row r="17" spans="2:45" ht="15.6" customHeight="1" x14ac:dyDescent="0.15">
      <c r="C17" s="137"/>
      <c r="D17" s="697"/>
      <c r="E17" s="697"/>
      <c r="F17" s="697"/>
      <c r="G17" s="697"/>
      <c r="H17" s="697"/>
      <c r="I17" s="697"/>
      <c r="J17" s="697"/>
      <c r="K17" s="697"/>
      <c r="L17" s="697"/>
      <c r="M17" s="697"/>
      <c r="N17" s="697"/>
      <c r="O17" s="697"/>
      <c r="P17" s="697"/>
      <c r="Q17" s="698"/>
      <c r="R17" s="322" t="s">
        <v>109</v>
      </c>
      <c r="S17" s="700" t="s">
        <v>105</v>
      </c>
      <c r="T17" s="701"/>
      <c r="U17" s="701"/>
      <c r="V17" s="701"/>
      <c r="W17" s="701"/>
      <c r="X17" s="701"/>
      <c r="Y17" s="702"/>
      <c r="Z17" s="703"/>
      <c r="AA17" s="704"/>
      <c r="AB17" s="704"/>
      <c r="AC17" s="704"/>
      <c r="AD17" s="704"/>
      <c r="AE17" s="704"/>
      <c r="AF17" s="704"/>
      <c r="AG17" s="704"/>
      <c r="AH17" s="705"/>
      <c r="AI17" s="706"/>
      <c r="AJ17" s="707"/>
      <c r="AK17" s="708"/>
      <c r="AL17" s="411"/>
      <c r="AM17" s="411"/>
      <c r="AN17" s="411"/>
      <c r="AO17" s="411"/>
      <c r="AP17" s="411"/>
      <c r="AQ17" s="691"/>
      <c r="AR17" s="4"/>
      <c r="AS17" s="4"/>
    </row>
    <row r="18" spans="2:45" ht="15.6" customHeight="1" thickBot="1" x14ac:dyDescent="0.2">
      <c r="C18" s="4"/>
      <c r="D18" s="709"/>
      <c r="E18" s="709"/>
      <c r="F18" s="709"/>
      <c r="G18" s="709"/>
      <c r="H18" s="709"/>
      <c r="I18" s="709"/>
      <c r="J18" s="709"/>
      <c r="K18" s="709"/>
      <c r="L18" s="709"/>
      <c r="M18" s="709"/>
      <c r="N18" s="709"/>
      <c r="O18" s="709"/>
      <c r="P18" s="709"/>
      <c r="Q18" s="717"/>
      <c r="R18" s="699"/>
      <c r="S18" s="692" t="s">
        <v>108</v>
      </c>
      <c r="T18" s="382"/>
      <c r="U18" s="382"/>
      <c r="V18" s="382"/>
      <c r="W18" s="382"/>
      <c r="X18" s="382"/>
      <c r="Y18" s="718"/>
      <c r="Z18" s="719"/>
      <c r="AA18" s="720"/>
      <c r="AB18" s="720"/>
      <c r="AC18" s="720"/>
      <c r="AD18" s="720"/>
      <c r="AE18" s="720"/>
      <c r="AF18" s="720"/>
      <c r="AG18" s="720"/>
      <c r="AH18" s="721"/>
      <c r="AI18" s="722"/>
      <c r="AJ18" s="723"/>
      <c r="AK18" s="724"/>
      <c r="AL18" s="291"/>
      <c r="AM18" s="291"/>
      <c r="AN18" s="291"/>
      <c r="AO18" s="291"/>
      <c r="AP18" s="291"/>
      <c r="AQ18" s="363"/>
      <c r="AR18" s="4"/>
      <c r="AS18" s="4"/>
    </row>
    <row r="19" spans="2:45" ht="14.45" customHeight="1" x14ac:dyDescent="0.15">
      <c r="K19" s="136"/>
      <c r="L19" s="136"/>
      <c r="M19" s="136"/>
      <c r="N19" s="136"/>
      <c r="O19" s="136"/>
      <c r="P19" s="136"/>
      <c r="Q19" s="136"/>
      <c r="R19" s="136"/>
      <c r="S19" s="136"/>
      <c r="T19" s="136"/>
      <c r="AH19" s="2"/>
      <c r="AI19" s="2"/>
      <c r="AJ19" s="2"/>
      <c r="AK19" s="2"/>
      <c r="AL19" s="2"/>
      <c r="AM19" s="2"/>
      <c r="AN19" s="2"/>
      <c r="AO19" s="2"/>
      <c r="AP19" s="2"/>
      <c r="AR19" s="4"/>
      <c r="AS19" s="4"/>
    </row>
    <row r="20" spans="2:45" ht="14.45" customHeight="1" thickBot="1" x14ac:dyDescent="0.2">
      <c r="B20" s="1" t="s">
        <v>233</v>
      </c>
      <c r="C20" s="11"/>
      <c r="D20" s="11"/>
      <c r="E20" s="11"/>
      <c r="F20" s="11"/>
      <c r="G20" s="11"/>
      <c r="AR20" s="4"/>
      <c r="AS20" s="4"/>
    </row>
    <row r="21" spans="2:45" ht="14.45" customHeight="1" x14ac:dyDescent="0.15">
      <c r="C21" s="725" t="s">
        <v>184</v>
      </c>
      <c r="D21" s="284" t="s">
        <v>180</v>
      </c>
      <c r="E21" s="285"/>
      <c r="F21" s="285"/>
      <c r="G21" s="285"/>
      <c r="H21" s="285"/>
      <c r="I21" s="285"/>
      <c r="J21" s="285"/>
      <c r="K21" s="285"/>
      <c r="L21" s="285"/>
      <c r="M21" s="285"/>
      <c r="N21" s="285"/>
      <c r="O21" s="285"/>
      <c r="P21" s="285"/>
      <c r="Q21" s="727"/>
      <c r="R21" s="728" t="s">
        <v>32</v>
      </c>
      <c r="S21" s="697"/>
      <c r="T21" s="697"/>
      <c r="U21" s="697"/>
      <c r="V21" s="697"/>
      <c r="W21" s="697"/>
      <c r="X21" s="697"/>
      <c r="Y21" s="697"/>
      <c r="Z21" s="697"/>
      <c r="AA21" s="697"/>
      <c r="AB21" s="697"/>
      <c r="AC21" s="697"/>
      <c r="AD21" s="697"/>
      <c r="AE21" s="697"/>
      <c r="AF21" s="697"/>
      <c r="AG21" s="698"/>
      <c r="AH21" s="279" t="s">
        <v>181</v>
      </c>
      <c r="AI21" s="279"/>
      <c r="AJ21" s="279"/>
      <c r="AK21" s="279"/>
      <c r="AL21" s="279" t="s">
        <v>185</v>
      </c>
      <c r="AM21" s="279"/>
      <c r="AN21" s="279"/>
      <c r="AO21" s="279"/>
      <c r="AP21" s="279"/>
      <c r="AQ21" s="731"/>
      <c r="AR21" s="133"/>
      <c r="AS21" s="4"/>
    </row>
    <row r="22" spans="2:45" ht="14.45" customHeight="1" thickBot="1" x14ac:dyDescent="0.2">
      <c r="C22" s="726"/>
      <c r="D22" s="710" t="s">
        <v>110</v>
      </c>
      <c r="E22" s="314"/>
      <c r="F22" s="314"/>
      <c r="G22" s="314"/>
      <c r="H22" s="314"/>
      <c r="I22" s="314"/>
      <c r="J22" s="314"/>
      <c r="K22" s="712"/>
      <c r="L22" s="313" t="s">
        <v>13</v>
      </c>
      <c r="M22" s="314"/>
      <c r="N22" s="314"/>
      <c r="O22" s="314"/>
      <c r="P22" s="314"/>
      <c r="Q22" s="732"/>
      <c r="R22" s="729"/>
      <c r="S22" s="730"/>
      <c r="T22" s="730"/>
      <c r="U22" s="730"/>
      <c r="V22" s="730"/>
      <c r="W22" s="730"/>
      <c r="X22" s="730"/>
      <c r="Y22" s="730"/>
      <c r="Z22" s="730"/>
      <c r="AA22" s="730"/>
      <c r="AB22" s="730"/>
      <c r="AC22" s="730"/>
      <c r="AD22" s="730"/>
      <c r="AE22" s="730"/>
      <c r="AF22" s="730"/>
      <c r="AG22" s="711"/>
      <c r="AH22" s="377" t="s">
        <v>182</v>
      </c>
      <c r="AI22" s="377"/>
      <c r="AJ22" s="377" t="s">
        <v>183</v>
      </c>
      <c r="AK22" s="377"/>
      <c r="AL22" s="377"/>
      <c r="AM22" s="377"/>
      <c r="AN22" s="377"/>
      <c r="AO22" s="377"/>
      <c r="AP22" s="377"/>
      <c r="AQ22" s="724"/>
      <c r="AR22" s="133"/>
      <c r="AS22" s="4"/>
    </row>
    <row r="23" spans="2:45" ht="15.6" customHeight="1" x14ac:dyDescent="0.15">
      <c r="C23" s="131">
        <v>1</v>
      </c>
      <c r="D23" s="414"/>
      <c r="E23" s="415"/>
      <c r="F23" s="415"/>
      <c r="G23" s="415"/>
      <c r="H23" s="415"/>
      <c r="I23" s="415"/>
      <c r="J23" s="415"/>
      <c r="K23" s="416"/>
      <c r="L23" s="408"/>
      <c r="M23" s="409"/>
      <c r="N23" s="409"/>
      <c r="O23" s="409"/>
      <c r="P23" s="409"/>
      <c r="Q23" s="746"/>
      <c r="R23" s="340"/>
      <c r="S23" s="342"/>
      <c r="T23" s="342"/>
      <c r="U23" s="342"/>
      <c r="V23" s="742"/>
      <c r="W23" s="341" t="s">
        <v>6</v>
      </c>
      <c r="X23" s="342"/>
      <c r="Y23" s="742"/>
      <c r="Z23" s="743"/>
      <c r="AA23" s="744"/>
      <c r="AB23" s="744"/>
      <c r="AC23" s="744"/>
      <c r="AD23" s="744"/>
      <c r="AE23" s="744"/>
      <c r="AF23" s="744"/>
      <c r="AG23" s="745"/>
      <c r="AH23" s="347"/>
      <c r="AI23" s="691"/>
      <c r="AJ23" s="347"/>
      <c r="AK23" s="411"/>
      <c r="AL23" s="305"/>
      <c r="AM23" s="411"/>
      <c r="AN23" s="411"/>
      <c r="AO23" s="411"/>
      <c r="AP23" s="411"/>
      <c r="AQ23" s="738"/>
      <c r="AR23" s="4"/>
      <c r="AS23" s="4"/>
    </row>
    <row r="24" spans="2:45" ht="15.6" customHeight="1" x14ac:dyDescent="0.15">
      <c r="C24" s="129">
        <v>2</v>
      </c>
      <c r="D24" s="414"/>
      <c r="E24" s="415"/>
      <c r="F24" s="415"/>
      <c r="G24" s="415"/>
      <c r="H24" s="415"/>
      <c r="I24" s="415"/>
      <c r="J24" s="415"/>
      <c r="K24" s="416"/>
      <c r="L24" s="739"/>
      <c r="M24" s="740"/>
      <c r="N24" s="740"/>
      <c r="O24" s="740"/>
      <c r="P24" s="740"/>
      <c r="Q24" s="741"/>
      <c r="R24" s="340"/>
      <c r="S24" s="342"/>
      <c r="T24" s="342"/>
      <c r="U24" s="342"/>
      <c r="V24" s="742"/>
      <c r="W24" s="341"/>
      <c r="X24" s="342"/>
      <c r="Y24" s="742"/>
      <c r="Z24" s="743"/>
      <c r="AA24" s="744"/>
      <c r="AB24" s="744"/>
      <c r="AC24" s="744"/>
      <c r="AD24" s="744"/>
      <c r="AE24" s="744"/>
      <c r="AF24" s="744"/>
      <c r="AG24" s="745"/>
      <c r="AH24" s="347"/>
      <c r="AI24" s="691"/>
      <c r="AJ24" s="413"/>
      <c r="AK24" s="291"/>
      <c r="AL24" s="290"/>
      <c r="AM24" s="291"/>
      <c r="AN24" s="291"/>
      <c r="AO24" s="291"/>
      <c r="AP24" s="291"/>
      <c r="AQ24" s="722"/>
      <c r="AR24" s="4"/>
      <c r="AS24" s="4"/>
    </row>
    <row r="25" spans="2:45" ht="15.6" customHeight="1" x14ac:dyDescent="0.15">
      <c r="C25" s="129">
        <v>3</v>
      </c>
      <c r="D25" s="690"/>
      <c r="E25" s="411"/>
      <c r="F25" s="411"/>
      <c r="G25" s="411"/>
      <c r="H25" s="411"/>
      <c r="I25" s="411"/>
      <c r="J25" s="411"/>
      <c r="K25" s="691"/>
      <c r="L25" s="291"/>
      <c r="M25" s="291"/>
      <c r="N25" s="291"/>
      <c r="O25" s="291"/>
      <c r="P25" s="291"/>
      <c r="Q25" s="363"/>
      <c r="R25" s="577"/>
      <c r="S25" s="264"/>
      <c r="T25" s="264"/>
      <c r="U25" s="264"/>
      <c r="V25" s="366"/>
      <c r="W25" s="365"/>
      <c r="X25" s="264"/>
      <c r="Y25" s="366"/>
      <c r="Z25" s="719"/>
      <c r="AA25" s="720"/>
      <c r="AB25" s="720"/>
      <c r="AC25" s="720"/>
      <c r="AD25" s="720"/>
      <c r="AE25" s="720"/>
      <c r="AF25" s="720"/>
      <c r="AG25" s="737"/>
      <c r="AH25" s="413"/>
      <c r="AI25" s="363"/>
      <c r="AJ25" s="413"/>
      <c r="AK25" s="291"/>
      <c r="AL25" s="290"/>
      <c r="AM25" s="291"/>
      <c r="AN25" s="291"/>
      <c r="AO25" s="291"/>
      <c r="AP25" s="291"/>
      <c r="AQ25" s="722"/>
      <c r="AR25" s="4"/>
      <c r="AS25" s="4"/>
    </row>
    <row r="26" spans="2:45" ht="15.6" customHeight="1" x14ac:dyDescent="0.15">
      <c r="C26" s="129">
        <v>4</v>
      </c>
      <c r="D26" s="414"/>
      <c r="E26" s="415"/>
      <c r="F26" s="415"/>
      <c r="G26" s="415"/>
      <c r="H26" s="415"/>
      <c r="I26" s="415"/>
      <c r="J26" s="415"/>
      <c r="K26" s="416"/>
      <c r="L26" s="291"/>
      <c r="M26" s="291"/>
      <c r="N26" s="291"/>
      <c r="O26" s="291"/>
      <c r="P26" s="291"/>
      <c r="Q26" s="363"/>
      <c r="R26" s="577"/>
      <c r="S26" s="264"/>
      <c r="T26" s="264"/>
      <c r="U26" s="264"/>
      <c r="V26" s="366"/>
      <c r="W26" s="365"/>
      <c r="X26" s="264"/>
      <c r="Y26" s="366"/>
      <c r="Z26" s="719"/>
      <c r="AA26" s="720"/>
      <c r="AB26" s="720"/>
      <c r="AC26" s="720"/>
      <c r="AD26" s="720"/>
      <c r="AE26" s="720"/>
      <c r="AF26" s="720"/>
      <c r="AG26" s="737"/>
      <c r="AH26" s="413"/>
      <c r="AI26" s="363"/>
      <c r="AJ26" s="413"/>
      <c r="AK26" s="291"/>
      <c r="AL26" s="290"/>
      <c r="AM26" s="291"/>
      <c r="AN26" s="291"/>
      <c r="AO26" s="291"/>
      <c r="AP26" s="291"/>
      <c r="AQ26" s="722"/>
      <c r="AR26" s="4"/>
      <c r="AS26" s="4"/>
    </row>
    <row r="27" spans="2:45" ht="15.6" customHeight="1" x14ac:dyDescent="0.15">
      <c r="C27" s="129">
        <v>5</v>
      </c>
      <c r="D27" s="414"/>
      <c r="E27" s="415"/>
      <c r="F27" s="415"/>
      <c r="G27" s="415"/>
      <c r="H27" s="415"/>
      <c r="I27" s="415"/>
      <c r="J27" s="415"/>
      <c r="K27" s="416"/>
      <c r="L27" s="291"/>
      <c r="M27" s="291"/>
      <c r="N27" s="291"/>
      <c r="O27" s="291"/>
      <c r="P27" s="291"/>
      <c r="Q27" s="363"/>
      <c r="R27" s="577"/>
      <c r="S27" s="264"/>
      <c r="T27" s="264"/>
      <c r="U27" s="264"/>
      <c r="V27" s="366"/>
      <c r="W27" s="365"/>
      <c r="X27" s="264"/>
      <c r="Y27" s="366"/>
      <c r="Z27" s="719"/>
      <c r="AA27" s="720"/>
      <c r="AB27" s="720"/>
      <c r="AC27" s="720"/>
      <c r="AD27" s="720"/>
      <c r="AE27" s="720"/>
      <c r="AF27" s="720"/>
      <c r="AG27" s="737"/>
      <c r="AH27" s="413"/>
      <c r="AI27" s="363"/>
      <c r="AJ27" s="413"/>
      <c r="AK27" s="291"/>
      <c r="AL27" s="290"/>
      <c r="AM27" s="291"/>
      <c r="AN27" s="291"/>
      <c r="AO27" s="291"/>
      <c r="AP27" s="291"/>
      <c r="AQ27" s="722"/>
      <c r="AR27" s="4"/>
      <c r="AS27" s="4"/>
    </row>
    <row r="28" spans="2:45" ht="15.6" customHeight="1" x14ac:dyDescent="0.15">
      <c r="C28" s="129">
        <v>6</v>
      </c>
      <c r="D28" s="690"/>
      <c r="E28" s="411"/>
      <c r="F28" s="411"/>
      <c r="G28" s="411"/>
      <c r="H28" s="411"/>
      <c r="I28" s="411"/>
      <c r="J28" s="411"/>
      <c r="K28" s="691"/>
      <c r="L28" s="291"/>
      <c r="M28" s="291"/>
      <c r="N28" s="291"/>
      <c r="O28" s="291"/>
      <c r="P28" s="291"/>
      <c r="Q28" s="363"/>
      <c r="R28" s="577"/>
      <c r="S28" s="264"/>
      <c r="T28" s="264"/>
      <c r="U28" s="264"/>
      <c r="V28" s="366"/>
      <c r="W28" s="365"/>
      <c r="X28" s="264"/>
      <c r="Y28" s="366"/>
      <c r="Z28" s="719"/>
      <c r="AA28" s="720"/>
      <c r="AB28" s="720"/>
      <c r="AC28" s="720"/>
      <c r="AD28" s="720"/>
      <c r="AE28" s="720"/>
      <c r="AF28" s="720"/>
      <c r="AG28" s="737"/>
      <c r="AH28" s="413"/>
      <c r="AI28" s="363"/>
      <c r="AJ28" s="413"/>
      <c r="AK28" s="291"/>
      <c r="AL28" s="290"/>
      <c r="AM28" s="291"/>
      <c r="AN28" s="291"/>
      <c r="AO28" s="291"/>
      <c r="AP28" s="291"/>
      <c r="AQ28" s="722"/>
      <c r="AR28" s="4"/>
      <c r="AS28" s="4"/>
    </row>
    <row r="29" spans="2:45" ht="15.6" customHeight="1" x14ac:dyDescent="0.15">
      <c r="C29" s="129">
        <v>7</v>
      </c>
      <c r="D29" s="690"/>
      <c r="E29" s="411"/>
      <c r="F29" s="411"/>
      <c r="G29" s="411"/>
      <c r="H29" s="411"/>
      <c r="I29" s="411"/>
      <c r="J29" s="411"/>
      <c r="K29" s="691"/>
      <c r="L29" s="291"/>
      <c r="M29" s="291"/>
      <c r="N29" s="291"/>
      <c r="O29" s="291"/>
      <c r="P29" s="291"/>
      <c r="Q29" s="363"/>
      <c r="R29" s="577"/>
      <c r="S29" s="264"/>
      <c r="T29" s="264"/>
      <c r="U29" s="264"/>
      <c r="V29" s="366"/>
      <c r="W29" s="365"/>
      <c r="X29" s="264"/>
      <c r="Y29" s="366"/>
      <c r="Z29" s="719"/>
      <c r="AA29" s="720"/>
      <c r="AB29" s="720"/>
      <c r="AC29" s="720"/>
      <c r="AD29" s="720"/>
      <c r="AE29" s="720"/>
      <c r="AF29" s="720"/>
      <c r="AG29" s="737"/>
      <c r="AH29" s="413"/>
      <c r="AI29" s="363"/>
      <c r="AJ29" s="413"/>
      <c r="AK29" s="291"/>
      <c r="AL29" s="290"/>
      <c r="AM29" s="291"/>
      <c r="AN29" s="291"/>
      <c r="AO29" s="291"/>
      <c r="AP29" s="291"/>
      <c r="AQ29" s="722"/>
      <c r="AR29" s="4"/>
      <c r="AS29" s="4"/>
    </row>
    <row r="30" spans="2:45" ht="15.6" customHeight="1" x14ac:dyDescent="0.15">
      <c r="C30" s="129">
        <v>8</v>
      </c>
      <c r="D30" s="690"/>
      <c r="E30" s="411"/>
      <c r="F30" s="411"/>
      <c r="G30" s="411"/>
      <c r="H30" s="411"/>
      <c r="I30" s="411"/>
      <c r="J30" s="411"/>
      <c r="K30" s="691"/>
      <c r="L30" s="291"/>
      <c r="M30" s="291"/>
      <c r="N30" s="291"/>
      <c r="O30" s="291"/>
      <c r="P30" s="291"/>
      <c r="Q30" s="363"/>
      <c r="R30" s="577"/>
      <c r="S30" s="264"/>
      <c r="T30" s="264"/>
      <c r="U30" s="264"/>
      <c r="V30" s="366"/>
      <c r="W30" s="365"/>
      <c r="X30" s="264"/>
      <c r="Y30" s="366"/>
      <c r="Z30" s="719"/>
      <c r="AA30" s="720"/>
      <c r="AB30" s="720"/>
      <c r="AC30" s="720"/>
      <c r="AD30" s="720"/>
      <c r="AE30" s="720"/>
      <c r="AF30" s="720"/>
      <c r="AG30" s="737"/>
      <c r="AH30" s="413"/>
      <c r="AI30" s="363"/>
      <c r="AJ30" s="413"/>
      <c r="AK30" s="291"/>
      <c r="AL30" s="290"/>
      <c r="AM30" s="291"/>
      <c r="AN30" s="291"/>
      <c r="AO30" s="291"/>
      <c r="AP30" s="291"/>
      <c r="AQ30" s="722"/>
      <c r="AR30" s="4"/>
      <c r="AS30" s="4"/>
    </row>
    <row r="31" spans="2:45" ht="15.6" customHeight="1" thickBot="1" x14ac:dyDescent="0.2">
      <c r="C31" s="119" t="s">
        <v>62</v>
      </c>
      <c r="D31" s="119"/>
      <c r="E31" s="120"/>
      <c r="F31" s="120"/>
      <c r="G31" s="120"/>
      <c r="H31" s="120"/>
      <c r="I31" s="120"/>
      <c r="J31" s="120"/>
      <c r="K31" s="120"/>
      <c r="L31" s="128"/>
      <c r="M31" s="128"/>
      <c r="N31" s="128"/>
      <c r="O31" s="128"/>
      <c r="P31" s="128"/>
      <c r="Q31" s="128"/>
      <c r="R31" s="128"/>
      <c r="S31" s="128"/>
      <c r="T31" s="128"/>
      <c r="U31" s="128"/>
      <c r="V31" s="128"/>
      <c r="W31" s="128"/>
      <c r="X31" s="128"/>
      <c r="Y31" s="128"/>
      <c r="Z31" s="128"/>
      <c r="AA31" s="128"/>
      <c r="AB31" s="128"/>
      <c r="AC31" s="128"/>
      <c r="AD31" s="128"/>
      <c r="AE31" s="128"/>
      <c r="AF31" s="128"/>
      <c r="AG31" s="134"/>
      <c r="AH31" s="389"/>
      <c r="AI31" s="366"/>
      <c r="AJ31" s="389"/>
      <c r="AK31" s="264"/>
      <c r="AL31" s="135"/>
      <c r="AM31" s="135"/>
      <c r="AN31" s="135"/>
      <c r="AO31" s="135"/>
      <c r="AP31" s="135"/>
      <c r="AQ31" s="135"/>
      <c r="AR31" s="4"/>
      <c r="AS31" s="4"/>
    </row>
    <row r="32" spans="2:45" ht="15.6" customHeight="1" thickBot="1" x14ac:dyDescent="0.2">
      <c r="C32" s="130"/>
      <c r="D32" s="710"/>
      <c r="E32" s="314"/>
      <c r="F32" s="314"/>
      <c r="G32" s="314"/>
      <c r="H32" s="314"/>
      <c r="I32" s="314"/>
      <c r="J32" s="314"/>
      <c r="K32" s="711"/>
      <c r="L32" s="328">
        <f>AH32+AJ32</f>
        <v>0</v>
      </c>
      <c r="M32" s="314"/>
      <c r="N32" s="314"/>
      <c r="O32" s="314"/>
      <c r="P32" s="314"/>
      <c r="Q32" s="712"/>
      <c r="R32" s="419" t="s">
        <v>52</v>
      </c>
      <c r="S32" s="314"/>
      <c r="T32" s="314"/>
      <c r="U32" s="314"/>
      <c r="V32" s="712"/>
      <c r="W32" s="420"/>
      <c r="X32" s="421"/>
      <c r="Y32" s="713"/>
      <c r="Z32" s="714"/>
      <c r="AA32" s="715"/>
      <c r="AB32" s="715"/>
      <c r="AC32" s="715"/>
      <c r="AD32" s="715"/>
      <c r="AE32" s="715"/>
      <c r="AF32" s="715"/>
      <c r="AG32" s="716"/>
      <c r="AH32" s="303">
        <f>COUNTIF(AH23:AH31,"●")</f>
        <v>0</v>
      </c>
      <c r="AI32" s="444"/>
      <c r="AJ32" s="303">
        <f>COUNTIF(AJ23:AJ31,"●")</f>
        <v>0</v>
      </c>
      <c r="AK32" s="443"/>
      <c r="AL32" s="694"/>
      <c r="AM32" s="695"/>
      <c r="AN32" s="695"/>
      <c r="AO32" s="695"/>
      <c r="AP32" s="695"/>
      <c r="AQ32" s="696"/>
      <c r="AR32" s="4"/>
      <c r="AS32" s="4"/>
    </row>
    <row r="33" spans="2:45" ht="15.6" customHeight="1" x14ac:dyDescent="0.15">
      <c r="C33" s="137"/>
      <c r="D33" s="697"/>
      <c r="E33" s="697"/>
      <c r="F33" s="697"/>
      <c r="G33" s="697"/>
      <c r="H33" s="697"/>
      <c r="I33" s="697"/>
      <c r="J33" s="697"/>
      <c r="K33" s="697"/>
      <c r="L33" s="697"/>
      <c r="M33" s="697"/>
      <c r="N33" s="697"/>
      <c r="O33" s="697"/>
      <c r="P33" s="697"/>
      <c r="Q33" s="698"/>
      <c r="R33" s="322" t="s">
        <v>109</v>
      </c>
      <c r="S33" s="700" t="s">
        <v>105</v>
      </c>
      <c r="T33" s="701"/>
      <c r="U33" s="701"/>
      <c r="V33" s="701"/>
      <c r="W33" s="701"/>
      <c r="X33" s="701"/>
      <c r="Y33" s="702"/>
      <c r="Z33" s="703"/>
      <c r="AA33" s="704"/>
      <c r="AB33" s="704"/>
      <c r="AC33" s="704"/>
      <c r="AD33" s="704"/>
      <c r="AE33" s="704"/>
      <c r="AF33" s="704"/>
      <c r="AG33" s="704"/>
      <c r="AH33" s="705"/>
      <c r="AI33" s="706"/>
      <c r="AJ33" s="707"/>
      <c r="AK33" s="708"/>
      <c r="AL33" s="411"/>
      <c r="AM33" s="411"/>
      <c r="AN33" s="411"/>
      <c r="AO33" s="411"/>
      <c r="AP33" s="411"/>
      <c r="AQ33" s="691"/>
      <c r="AR33" s="4"/>
      <c r="AS33" s="4"/>
    </row>
    <row r="34" spans="2:45" ht="15.6" customHeight="1" thickBot="1" x14ac:dyDescent="0.2">
      <c r="C34" s="4"/>
      <c r="D34" s="709"/>
      <c r="E34" s="709"/>
      <c r="F34" s="709"/>
      <c r="G34" s="709"/>
      <c r="H34" s="709"/>
      <c r="I34" s="709"/>
      <c r="J34" s="709"/>
      <c r="K34" s="709"/>
      <c r="L34" s="709"/>
      <c r="M34" s="709"/>
      <c r="N34" s="709"/>
      <c r="O34" s="709"/>
      <c r="P34" s="709"/>
      <c r="Q34" s="717"/>
      <c r="R34" s="699"/>
      <c r="S34" s="692" t="s">
        <v>108</v>
      </c>
      <c r="T34" s="382"/>
      <c r="U34" s="382"/>
      <c r="V34" s="382"/>
      <c r="W34" s="382"/>
      <c r="X34" s="382"/>
      <c r="Y34" s="718"/>
      <c r="Z34" s="719"/>
      <c r="AA34" s="720"/>
      <c r="AB34" s="720"/>
      <c r="AC34" s="720"/>
      <c r="AD34" s="720"/>
      <c r="AE34" s="720"/>
      <c r="AF34" s="720"/>
      <c r="AG34" s="720"/>
      <c r="AH34" s="721"/>
      <c r="AI34" s="722"/>
      <c r="AJ34" s="723"/>
      <c r="AK34" s="724"/>
      <c r="AL34" s="291"/>
      <c r="AM34" s="291"/>
      <c r="AN34" s="291"/>
      <c r="AO34" s="291"/>
      <c r="AP34" s="291"/>
      <c r="AQ34" s="363"/>
      <c r="AR34" s="4"/>
      <c r="AS34" s="4"/>
    </row>
    <row r="35" spans="2:45" ht="14.45" customHeight="1" x14ac:dyDescent="0.15">
      <c r="K35" s="136"/>
      <c r="L35" s="136"/>
      <c r="M35" s="136"/>
      <c r="N35" s="136"/>
      <c r="O35" s="136"/>
      <c r="P35" s="136"/>
      <c r="Q35" s="136"/>
      <c r="R35" s="136"/>
      <c r="S35" s="136"/>
      <c r="T35" s="136"/>
      <c r="AH35" s="2"/>
      <c r="AI35" s="2"/>
      <c r="AJ35" s="2"/>
      <c r="AK35" s="2"/>
      <c r="AL35" s="2"/>
      <c r="AM35" s="2"/>
      <c r="AN35" s="2"/>
      <c r="AO35" s="2"/>
      <c r="AP35" s="2"/>
      <c r="AR35" s="4"/>
      <c r="AS35" s="4"/>
    </row>
    <row r="36" spans="2:45" ht="15.6" customHeight="1" x14ac:dyDescent="0.15">
      <c r="K36" s="136"/>
      <c r="L36" s="136"/>
      <c r="M36" s="136"/>
      <c r="N36" s="136"/>
      <c r="O36" s="136"/>
      <c r="P36" s="136"/>
      <c r="Q36" s="136"/>
      <c r="R36" s="136"/>
      <c r="S36" s="136"/>
      <c r="T36" s="136"/>
      <c r="AH36" s="2"/>
      <c r="AI36" s="2"/>
      <c r="AJ36" s="2"/>
      <c r="AK36" s="2"/>
      <c r="AL36" s="2"/>
      <c r="AM36" s="2"/>
      <c r="AN36" s="2"/>
      <c r="AO36" s="2"/>
      <c r="AP36" s="2"/>
      <c r="AR36" s="4"/>
      <c r="AS36" s="4"/>
    </row>
    <row r="37" spans="2:45" ht="14.45" customHeight="1" thickBot="1" x14ac:dyDescent="0.2">
      <c r="B37" s="1" t="s">
        <v>78</v>
      </c>
      <c r="C37" s="11"/>
      <c r="D37" s="11"/>
      <c r="E37" s="11"/>
      <c r="F37" s="11"/>
      <c r="G37" s="11"/>
      <c r="AR37" s="4"/>
      <c r="AS37" s="4"/>
    </row>
    <row r="38" spans="2:45" ht="14.45" customHeight="1" x14ac:dyDescent="0.15">
      <c r="C38" s="725" t="s">
        <v>184</v>
      </c>
      <c r="D38" s="284" t="s">
        <v>180</v>
      </c>
      <c r="E38" s="285"/>
      <c r="F38" s="285"/>
      <c r="G38" s="285"/>
      <c r="H38" s="285"/>
      <c r="I38" s="285"/>
      <c r="J38" s="285"/>
      <c r="K38" s="285"/>
      <c r="L38" s="285"/>
      <c r="M38" s="285"/>
      <c r="N38" s="285"/>
      <c r="O38" s="285"/>
      <c r="P38" s="285"/>
      <c r="Q38" s="727"/>
      <c r="R38" s="728" t="s">
        <v>32</v>
      </c>
      <c r="S38" s="697"/>
      <c r="T38" s="697"/>
      <c r="U38" s="697"/>
      <c r="V38" s="697"/>
      <c r="W38" s="697"/>
      <c r="X38" s="697"/>
      <c r="Y38" s="697"/>
      <c r="Z38" s="697"/>
      <c r="AA38" s="697"/>
      <c r="AB38" s="697"/>
      <c r="AC38" s="697"/>
      <c r="AD38" s="697"/>
      <c r="AE38" s="697"/>
      <c r="AF38" s="697"/>
      <c r="AG38" s="698"/>
      <c r="AH38" s="279" t="s">
        <v>181</v>
      </c>
      <c r="AI38" s="279"/>
      <c r="AJ38" s="279"/>
      <c r="AK38" s="279"/>
      <c r="AL38" s="279" t="s">
        <v>185</v>
      </c>
      <c r="AM38" s="279"/>
      <c r="AN38" s="279"/>
      <c r="AO38" s="279"/>
      <c r="AP38" s="279"/>
      <c r="AQ38" s="731"/>
      <c r="AR38" s="133"/>
      <c r="AS38" s="4"/>
    </row>
    <row r="39" spans="2:45" ht="14.45" customHeight="1" thickBot="1" x14ac:dyDescent="0.2">
      <c r="C39" s="726"/>
      <c r="D39" s="710" t="s">
        <v>110</v>
      </c>
      <c r="E39" s="314"/>
      <c r="F39" s="314"/>
      <c r="G39" s="314"/>
      <c r="H39" s="314"/>
      <c r="I39" s="314"/>
      <c r="J39" s="314"/>
      <c r="K39" s="712"/>
      <c r="L39" s="313" t="s">
        <v>13</v>
      </c>
      <c r="M39" s="314"/>
      <c r="N39" s="314"/>
      <c r="O39" s="314"/>
      <c r="P39" s="314"/>
      <c r="Q39" s="732"/>
      <c r="R39" s="729"/>
      <c r="S39" s="730"/>
      <c r="T39" s="730"/>
      <c r="U39" s="730"/>
      <c r="V39" s="730"/>
      <c r="W39" s="730"/>
      <c r="X39" s="730"/>
      <c r="Y39" s="730"/>
      <c r="Z39" s="730"/>
      <c r="AA39" s="730"/>
      <c r="AB39" s="730"/>
      <c r="AC39" s="730"/>
      <c r="AD39" s="730"/>
      <c r="AE39" s="730"/>
      <c r="AF39" s="730"/>
      <c r="AG39" s="711"/>
      <c r="AH39" s="377" t="s">
        <v>182</v>
      </c>
      <c r="AI39" s="377"/>
      <c r="AJ39" s="377" t="s">
        <v>183</v>
      </c>
      <c r="AK39" s="377"/>
      <c r="AL39" s="377"/>
      <c r="AM39" s="377"/>
      <c r="AN39" s="377"/>
      <c r="AO39" s="377"/>
      <c r="AP39" s="377"/>
      <c r="AQ39" s="724"/>
      <c r="AR39" s="133"/>
      <c r="AS39" s="4"/>
    </row>
    <row r="40" spans="2:45" ht="15.6" customHeight="1" x14ac:dyDescent="0.15">
      <c r="C40" s="129"/>
      <c r="D40" s="414"/>
      <c r="E40" s="415"/>
      <c r="F40" s="415"/>
      <c r="G40" s="415"/>
      <c r="H40" s="415"/>
      <c r="I40" s="415"/>
      <c r="J40" s="415"/>
      <c r="K40" s="416"/>
      <c r="L40" s="408"/>
      <c r="M40" s="409"/>
      <c r="N40" s="409"/>
      <c r="O40" s="409"/>
      <c r="P40" s="409"/>
      <c r="Q40" s="410"/>
      <c r="R40" s="577"/>
      <c r="S40" s="264"/>
      <c r="T40" s="264"/>
      <c r="U40" s="264"/>
      <c r="V40" s="366"/>
      <c r="W40" s="365"/>
      <c r="X40" s="264"/>
      <c r="Y40" s="366"/>
      <c r="Z40" s="584"/>
      <c r="AA40" s="585"/>
      <c r="AB40" s="585"/>
      <c r="AC40" s="585"/>
      <c r="AD40" s="585"/>
      <c r="AE40" s="585"/>
      <c r="AF40" s="585"/>
      <c r="AG40" s="464"/>
      <c r="AH40" s="413"/>
      <c r="AI40" s="689"/>
      <c r="AJ40" s="413"/>
      <c r="AK40" s="689"/>
      <c r="AL40" s="354"/>
      <c r="AM40" s="687"/>
      <c r="AN40" s="687"/>
      <c r="AO40" s="687"/>
      <c r="AP40" s="687"/>
      <c r="AQ40" s="688"/>
      <c r="AR40" s="4"/>
      <c r="AS40" s="4"/>
    </row>
    <row r="41" spans="2:45" ht="15.6" customHeight="1" x14ac:dyDescent="0.15">
      <c r="C41" s="129"/>
      <c r="D41" s="414"/>
      <c r="E41" s="415"/>
      <c r="F41" s="415"/>
      <c r="G41" s="415"/>
      <c r="H41" s="415"/>
      <c r="I41" s="415"/>
      <c r="J41" s="415"/>
      <c r="K41" s="416"/>
      <c r="L41" s="404"/>
      <c r="M41" s="405"/>
      <c r="N41" s="405"/>
      <c r="O41" s="405"/>
      <c r="P41" s="405"/>
      <c r="Q41" s="406"/>
      <c r="R41" s="577"/>
      <c r="S41" s="264"/>
      <c r="T41" s="264"/>
      <c r="U41" s="264"/>
      <c r="V41" s="366"/>
      <c r="W41" s="365"/>
      <c r="X41" s="264"/>
      <c r="Y41" s="366"/>
      <c r="Z41" s="584"/>
      <c r="AA41" s="585"/>
      <c r="AB41" s="585"/>
      <c r="AC41" s="585"/>
      <c r="AD41" s="585"/>
      <c r="AE41" s="585"/>
      <c r="AF41" s="585"/>
      <c r="AG41" s="464"/>
      <c r="AH41" s="413"/>
      <c r="AI41" s="689"/>
      <c r="AJ41" s="413"/>
      <c r="AK41" s="689"/>
      <c r="AL41" s="354"/>
      <c r="AM41" s="687"/>
      <c r="AN41" s="687"/>
      <c r="AO41" s="687"/>
      <c r="AP41" s="687"/>
      <c r="AQ41" s="688"/>
      <c r="AR41" s="4"/>
      <c r="AS41" s="4"/>
    </row>
    <row r="42" spans="2:45" ht="15.6" customHeight="1" x14ac:dyDescent="0.15">
      <c r="C42" s="129"/>
      <c r="D42" s="414"/>
      <c r="E42" s="415"/>
      <c r="F42" s="415"/>
      <c r="G42" s="415"/>
      <c r="H42" s="415"/>
      <c r="I42" s="415"/>
      <c r="J42" s="415"/>
      <c r="K42" s="416"/>
      <c r="L42" s="404"/>
      <c r="M42" s="405"/>
      <c r="N42" s="405"/>
      <c r="O42" s="405"/>
      <c r="P42" s="405"/>
      <c r="Q42" s="406"/>
      <c r="R42" s="577"/>
      <c r="S42" s="264"/>
      <c r="T42" s="264"/>
      <c r="U42" s="264"/>
      <c r="V42" s="366"/>
      <c r="W42" s="365"/>
      <c r="X42" s="264"/>
      <c r="Y42" s="366"/>
      <c r="Z42" s="584"/>
      <c r="AA42" s="585"/>
      <c r="AB42" s="585"/>
      <c r="AC42" s="585"/>
      <c r="AD42" s="585"/>
      <c r="AE42" s="585"/>
      <c r="AF42" s="585"/>
      <c r="AG42" s="464"/>
      <c r="AH42" s="413"/>
      <c r="AI42" s="689"/>
      <c r="AJ42" s="413"/>
      <c r="AK42" s="689"/>
      <c r="AL42" s="354"/>
      <c r="AM42" s="687"/>
      <c r="AN42" s="687"/>
      <c r="AO42" s="687"/>
      <c r="AP42" s="687"/>
      <c r="AQ42" s="688"/>
      <c r="AR42" s="4"/>
      <c r="AS42" s="4"/>
    </row>
    <row r="43" spans="2:45" ht="15.6" customHeight="1" x14ac:dyDescent="0.15">
      <c r="C43" s="129"/>
      <c r="D43" s="414"/>
      <c r="E43" s="415"/>
      <c r="F43" s="415"/>
      <c r="G43" s="415"/>
      <c r="H43" s="415"/>
      <c r="I43" s="415"/>
      <c r="J43" s="415"/>
      <c r="K43" s="416"/>
      <c r="L43" s="404"/>
      <c r="M43" s="405"/>
      <c r="N43" s="405"/>
      <c r="O43" s="405"/>
      <c r="P43" s="405"/>
      <c r="Q43" s="406"/>
      <c r="R43" s="577"/>
      <c r="S43" s="264"/>
      <c r="T43" s="264"/>
      <c r="U43" s="264"/>
      <c r="V43" s="366"/>
      <c r="W43" s="365"/>
      <c r="X43" s="264"/>
      <c r="Y43" s="366"/>
      <c r="Z43" s="584"/>
      <c r="AA43" s="585"/>
      <c r="AB43" s="585"/>
      <c r="AC43" s="585"/>
      <c r="AD43" s="585"/>
      <c r="AE43" s="585"/>
      <c r="AF43" s="585"/>
      <c r="AG43" s="464"/>
      <c r="AH43" s="413"/>
      <c r="AI43" s="689"/>
      <c r="AJ43" s="413"/>
      <c r="AK43" s="363"/>
      <c r="AL43" s="354"/>
      <c r="AM43" s="687"/>
      <c r="AN43" s="687"/>
      <c r="AO43" s="687"/>
      <c r="AP43" s="687"/>
      <c r="AQ43" s="688"/>
      <c r="AR43" s="4"/>
      <c r="AS43" s="4"/>
    </row>
    <row r="44" spans="2:45" ht="15.6" customHeight="1" x14ac:dyDescent="0.15">
      <c r="C44" s="129"/>
      <c r="D44" s="414"/>
      <c r="E44" s="415"/>
      <c r="F44" s="415"/>
      <c r="G44" s="415"/>
      <c r="H44" s="415"/>
      <c r="I44" s="415"/>
      <c r="J44" s="415"/>
      <c r="K44" s="416"/>
      <c r="L44" s="404"/>
      <c r="M44" s="405"/>
      <c r="N44" s="405"/>
      <c r="O44" s="405"/>
      <c r="P44" s="405"/>
      <c r="Q44" s="406"/>
      <c r="R44" s="577"/>
      <c r="S44" s="264"/>
      <c r="T44" s="264"/>
      <c r="U44" s="264"/>
      <c r="V44" s="366"/>
      <c r="W44" s="365"/>
      <c r="X44" s="264"/>
      <c r="Y44" s="366"/>
      <c r="Z44" s="584"/>
      <c r="AA44" s="585"/>
      <c r="AB44" s="585"/>
      <c r="AC44" s="585"/>
      <c r="AD44" s="585"/>
      <c r="AE44" s="585"/>
      <c r="AF44" s="585"/>
      <c r="AG44" s="464"/>
      <c r="AH44" s="413"/>
      <c r="AI44" s="689"/>
      <c r="AJ44" s="413"/>
      <c r="AK44" s="291"/>
      <c r="AL44" s="354"/>
      <c r="AM44" s="687"/>
      <c r="AN44" s="687"/>
      <c r="AO44" s="687"/>
      <c r="AP44" s="687"/>
      <c r="AQ44" s="688"/>
      <c r="AR44" s="4"/>
      <c r="AS44" s="4"/>
    </row>
    <row r="45" spans="2:45" ht="15.6" customHeight="1" x14ac:dyDescent="0.15">
      <c r="C45" s="129"/>
      <c r="D45" s="414"/>
      <c r="E45" s="415"/>
      <c r="F45" s="415"/>
      <c r="G45" s="415"/>
      <c r="H45" s="415"/>
      <c r="I45" s="415"/>
      <c r="J45" s="415"/>
      <c r="K45" s="416"/>
      <c r="L45" s="404"/>
      <c r="M45" s="405"/>
      <c r="N45" s="405"/>
      <c r="O45" s="405"/>
      <c r="P45" s="405"/>
      <c r="Q45" s="406"/>
      <c r="R45" s="577"/>
      <c r="S45" s="264"/>
      <c r="T45" s="264"/>
      <c r="U45" s="264"/>
      <c r="V45" s="366"/>
      <c r="W45" s="365"/>
      <c r="X45" s="264"/>
      <c r="Y45" s="366"/>
      <c r="Z45" s="584"/>
      <c r="AA45" s="585"/>
      <c r="AB45" s="585"/>
      <c r="AC45" s="585"/>
      <c r="AD45" s="585"/>
      <c r="AE45" s="585"/>
      <c r="AF45" s="585"/>
      <c r="AG45" s="464"/>
      <c r="AH45" s="413"/>
      <c r="AI45" s="689"/>
      <c r="AJ45" s="413"/>
      <c r="AK45" s="291"/>
      <c r="AL45" s="354"/>
      <c r="AM45" s="687"/>
      <c r="AN45" s="687"/>
      <c r="AO45" s="687"/>
      <c r="AP45" s="687"/>
      <c r="AQ45" s="688"/>
      <c r="AR45" s="4"/>
      <c r="AS45" s="4"/>
    </row>
    <row r="46" spans="2:45" ht="15.6" customHeight="1" x14ac:dyDescent="0.15">
      <c r="C46" s="129"/>
      <c r="D46" s="414"/>
      <c r="E46" s="415"/>
      <c r="F46" s="415"/>
      <c r="G46" s="415"/>
      <c r="H46" s="415"/>
      <c r="I46" s="415"/>
      <c r="J46" s="415"/>
      <c r="K46" s="416"/>
      <c r="L46" s="404"/>
      <c r="M46" s="405"/>
      <c r="N46" s="405"/>
      <c r="O46" s="405"/>
      <c r="P46" s="405"/>
      <c r="Q46" s="406"/>
      <c r="R46" s="577"/>
      <c r="S46" s="264"/>
      <c r="T46" s="264"/>
      <c r="U46" s="264"/>
      <c r="V46" s="366"/>
      <c r="W46" s="365"/>
      <c r="X46" s="264"/>
      <c r="Y46" s="366"/>
      <c r="Z46" s="584"/>
      <c r="AA46" s="585"/>
      <c r="AB46" s="585"/>
      <c r="AC46" s="585"/>
      <c r="AD46" s="585"/>
      <c r="AE46" s="585"/>
      <c r="AF46" s="585"/>
      <c r="AG46" s="464"/>
      <c r="AH46" s="413"/>
      <c r="AI46" s="689"/>
      <c r="AJ46" s="413"/>
      <c r="AK46" s="291"/>
      <c r="AL46" s="354"/>
      <c r="AM46" s="687"/>
      <c r="AN46" s="687"/>
      <c r="AO46" s="687"/>
      <c r="AP46" s="687"/>
      <c r="AQ46" s="688"/>
      <c r="AR46" s="4"/>
      <c r="AS46" s="4"/>
    </row>
    <row r="47" spans="2:45" ht="15.6" customHeight="1" x14ac:dyDescent="0.15">
      <c r="C47" s="129"/>
      <c r="D47" s="414"/>
      <c r="E47" s="415"/>
      <c r="F47" s="415"/>
      <c r="G47" s="415"/>
      <c r="H47" s="415"/>
      <c r="I47" s="415"/>
      <c r="J47" s="415"/>
      <c r="K47" s="416"/>
      <c r="L47" s="404"/>
      <c r="M47" s="405"/>
      <c r="N47" s="405"/>
      <c r="O47" s="405"/>
      <c r="P47" s="405"/>
      <c r="Q47" s="406"/>
      <c r="R47" s="577"/>
      <c r="S47" s="264"/>
      <c r="T47" s="264"/>
      <c r="U47" s="264"/>
      <c r="V47" s="366"/>
      <c r="W47" s="365"/>
      <c r="X47" s="264"/>
      <c r="Y47" s="366"/>
      <c r="Z47" s="584"/>
      <c r="AA47" s="585"/>
      <c r="AB47" s="585"/>
      <c r="AC47" s="585"/>
      <c r="AD47" s="585"/>
      <c r="AE47" s="585"/>
      <c r="AF47" s="585"/>
      <c r="AG47" s="464"/>
      <c r="AH47" s="413"/>
      <c r="AI47" s="689"/>
      <c r="AJ47" s="413"/>
      <c r="AK47" s="291"/>
      <c r="AL47" s="354"/>
      <c r="AM47" s="687"/>
      <c r="AN47" s="687"/>
      <c r="AO47" s="687"/>
      <c r="AP47" s="687"/>
      <c r="AQ47" s="688"/>
      <c r="AR47" s="4"/>
      <c r="AS47" s="4"/>
    </row>
    <row r="48" spans="2:45" ht="15.6" customHeight="1" x14ac:dyDescent="0.15">
      <c r="C48" s="129"/>
      <c r="D48" s="414"/>
      <c r="E48" s="415"/>
      <c r="F48" s="415"/>
      <c r="G48" s="415"/>
      <c r="H48" s="415"/>
      <c r="I48" s="415"/>
      <c r="J48" s="415"/>
      <c r="K48" s="416"/>
      <c r="L48" s="404"/>
      <c r="M48" s="405"/>
      <c r="N48" s="405"/>
      <c r="O48" s="405"/>
      <c r="P48" s="405"/>
      <c r="Q48" s="406"/>
      <c r="R48" s="577"/>
      <c r="S48" s="264"/>
      <c r="T48" s="264"/>
      <c r="U48" s="264"/>
      <c r="V48" s="366"/>
      <c r="W48" s="365"/>
      <c r="X48" s="264"/>
      <c r="Y48" s="366"/>
      <c r="Z48" s="584"/>
      <c r="AA48" s="585"/>
      <c r="AB48" s="585"/>
      <c r="AC48" s="585"/>
      <c r="AD48" s="585"/>
      <c r="AE48" s="585"/>
      <c r="AF48" s="585"/>
      <c r="AG48" s="464"/>
      <c r="AH48" s="413"/>
      <c r="AI48" s="689"/>
      <c r="AJ48" s="413"/>
      <c r="AK48" s="291"/>
      <c r="AL48" s="354"/>
      <c r="AM48" s="687"/>
      <c r="AN48" s="687"/>
      <c r="AO48" s="687"/>
      <c r="AP48" s="687"/>
      <c r="AQ48" s="688"/>
      <c r="AR48" s="4"/>
      <c r="AS48" s="4"/>
    </row>
    <row r="49" spans="2:45" ht="15.6" customHeight="1" x14ac:dyDescent="0.15">
      <c r="C49" s="129"/>
      <c r="D49" s="414"/>
      <c r="E49" s="415"/>
      <c r="F49" s="415"/>
      <c r="G49" s="415"/>
      <c r="H49" s="415"/>
      <c r="I49" s="415"/>
      <c r="J49" s="415"/>
      <c r="K49" s="416"/>
      <c r="L49" s="404"/>
      <c r="M49" s="405"/>
      <c r="N49" s="405"/>
      <c r="O49" s="405"/>
      <c r="P49" s="405"/>
      <c r="Q49" s="406"/>
      <c r="R49" s="577"/>
      <c r="S49" s="264"/>
      <c r="T49" s="264"/>
      <c r="U49" s="264"/>
      <c r="V49" s="366"/>
      <c r="W49" s="365"/>
      <c r="X49" s="264"/>
      <c r="Y49" s="366"/>
      <c r="Z49" s="584"/>
      <c r="AA49" s="585"/>
      <c r="AB49" s="585"/>
      <c r="AC49" s="585"/>
      <c r="AD49" s="585"/>
      <c r="AE49" s="585"/>
      <c r="AF49" s="585"/>
      <c r="AG49" s="464"/>
      <c r="AH49" s="413"/>
      <c r="AI49" s="689"/>
      <c r="AJ49" s="413"/>
      <c r="AK49" s="291"/>
      <c r="AL49" s="354"/>
      <c r="AM49" s="687"/>
      <c r="AN49" s="687"/>
      <c r="AO49" s="687"/>
      <c r="AP49" s="687"/>
      <c r="AQ49" s="688"/>
      <c r="AR49" s="4"/>
      <c r="AS49" s="4"/>
    </row>
    <row r="50" spans="2:45" ht="15.6" customHeight="1" x14ac:dyDescent="0.15">
      <c r="C50" s="129"/>
      <c r="D50" s="414"/>
      <c r="E50" s="415"/>
      <c r="F50" s="415"/>
      <c r="G50" s="415"/>
      <c r="H50" s="415"/>
      <c r="I50" s="415"/>
      <c r="J50" s="415"/>
      <c r="K50" s="416"/>
      <c r="L50" s="404"/>
      <c r="M50" s="405"/>
      <c r="N50" s="405"/>
      <c r="O50" s="405"/>
      <c r="P50" s="405"/>
      <c r="Q50" s="406"/>
      <c r="R50" s="577"/>
      <c r="S50" s="264"/>
      <c r="T50" s="264"/>
      <c r="U50" s="264"/>
      <c r="V50" s="366"/>
      <c r="W50" s="365"/>
      <c r="X50" s="264"/>
      <c r="Y50" s="366"/>
      <c r="Z50" s="584"/>
      <c r="AA50" s="585"/>
      <c r="AB50" s="585"/>
      <c r="AC50" s="585"/>
      <c r="AD50" s="585"/>
      <c r="AE50" s="585"/>
      <c r="AF50" s="585"/>
      <c r="AG50" s="464"/>
      <c r="AH50" s="413"/>
      <c r="AI50" s="689"/>
      <c r="AJ50" s="413"/>
      <c r="AK50" s="291"/>
      <c r="AL50" s="354"/>
      <c r="AM50" s="687"/>
      <c r="AN50" s="687"/>
      <c r="AO50" s="687"/>
      <c r="AP50" s="687"/>
      <c r="AQ50" s="688"/>
      <c r="AR50" s="4"/>
      <c r="AS50" s="4"/>
    </row>
    <row r="51" spans="2:45" ht="15.6" customHeight="1" x14ac:dyDescent="0.15">
      <c r="C51" s="129"/>
      <c r="D51" s="414"/>
      <c r="E51" s="415"/>
      <c r="F51" s="415"/>
      <c r="G51" s="415"/>
      <c r="H51" s="415"/>
      <c r="I51" s="415"/>
      <c r="J51" s="415"/>
      <c r="K51" s="416"/>
      <c r="L51" s="404"/>
      <c r="M51" s="405"/>
      <c r="N51" s="405"/>
      <c r="O51" s="405"/>
      <c r="P51" s="405"/>
      <c r="Q51" s="406"/>
      <c r="R51" s="577"/>
      <c r="S51" s="264"/>
      <c r="T51" s="264"/>
      <c r="U51" s="264"/>
      <c r="V51" s="366"/>
      <c r="W51" s="365"/>
      <c r="X51" s="264"/>
      <c r="Y51" s="366"/>
      <c r="Z51" s="584"/>
      <c r="AA51" s="585"/>
      <c r="AB51" s="585"/>
      <c r="AC51" s="585"/>
      <c r="AD51" s="585"/>
      <c r="AE51" s="585"/>
      <c r="AF51" s="585"/>
      <c r="AG51" s="464"/>
      <c r="AH51" s="413"/>
      <c r="AI51" s="689"/>
      <c r="AJ51" s="413"/>
      <c r="AK51" s="291"/>
      <c r="AL51" s="354"/>
      <c r="AM51" s="687"/>
      <c r="AN51" s="687"/>
      <c r="AO51" s="687"/>
      <c r="AP51" s="687"/>
      <c r="AQ51" s="688"/>
      <c r="AR51" s="4"/>
      <c r="AS51" s="4"/>
    </row>
    <row r="52" spans="2:45" ht="15.6" customHeight="1" x14ac:dyDescent="0.15">
      <c r="C52" s="129"/>
      <c r="D52" s="414"/>
      <c r="E52" s="415"/>
      <c r="F52" s="415"/>
      <c r="G52" s="415"/>
      <c r="H52" s="415"/>
      <c r="I52" s="415"/>
      <c r="J52" s="415"/>
      <c r="K52" s="416"/>
      <c r="L52" s="404"/>
      <c r="M52" s="405"/>
      <c r="N52" s="405"/>
      <c r="O52" s="405"/>
      <c r="P52" s="405"/>
      <c r="Q52" s="406"/>
      <c r="R52" s="577"/>
      <c r="S52" s="264"/>
      <c r="T52" s="264"/>
      <c r="U52" s="264"/>
      <c r="V52" s="366"/>
      <c r="W52" s="365"/>
      <c r="X52" s="264"/>
      <c r="Y52" s="366"/>
      <c r="Z52" s="584"/>
      <c r="AA52" s="585"/>
      <c r="AB52" s="585"/>
      <c r="AC52" s="585"/>
      <c r="AD52" s="585"/>
      <c r="AE52" s="585"/>
      <c r="AF52" s="585"/>
      <c r="AG52" s="464"/>
      <c r="AH52" s="413"/>
      <c r="AI52" s="689"/>
      <c r="AJ52" s="413"/>
      <c r="AK52" s="291"/>
      <c r="AL52" s="354"/>
      <c r="AM52" s="687"/>
      <c r="AN52" s="687"/>
      <c r="AO52" s="687"/>
      <c r="AP52" s="687"/>
      <c r="AQ52" s="688"/>
      <c r="AR52" s="4"/>
      <c r="AS52" s="4"/>
    </row>
    <row r="53" spans="2:45" ht="15.6" customHeight="1" x14ac:dyDescent="0.15">
      <c r="C53" s="129"/>
      <c r="D53" s="414"/>
      <c r="E53" s="415"/>
      <c r="F53" s="415"/>
      <c r="G53" s="415"/>
      <c r="H53" s="415"/>
      <c r="I53" s="415"/>
      <c r="J53" s="415"/>
      <c r="K53" s="416"/>
      <c r="L53" s="404"/>
      <c r="M53" s="405"/>
      <c r="N53" s="405"/>
      <c r="O53" s="405"/>
      <c r="P53" s="405"/>
      <c r="Q53" s="406"/>
      <c r="R53" s="577"/>
      <c r="S53" s="264"/>
      <c r="T53" s="264"/>
      <c r="U53" s="264"/>
      <c r="V53" s="366"/>
      <c r="W53" s="365"/>
      <c r="X53" s="264"/>
      <c r="Y53" s="366"/>
      <c r="Z53" s="584"/>
      <c r="AA53" s="585"/>
      <c r="AB53" s="585"/>
      <c r="AC53" s="585"/>
      <c r="AD53" s="585"/>
      <c r="AE53" s="585"/>
      <c r="AF53" s="585"/>
      <c r="AG53" s="464"/>
      <c r="AH53" s="413"/>
      <c r="AI53" s="689"/>
      <c r="AJ53" s="413"/>
      <c r="AK53" s="291"/>
      <c r="AL53" s="354"/>
      <c r="AM53" s="687"/>
      <c r="AN53" s="687"/>
      <c r="AO53" s="687"/>
      <c r="AP53" s="687"/>
      <c r="AQ53" s="688"/>
      <c r="AR53" s="4"/>
      <c r="AS53" s="4"/>
    </row>
    <row r="54" spans="2:45" ht="15.6" customHeight="1" x14ac:dyDescent="0.15">
      <c r="C54" s="129"/>
      <c r="D54" s="414"/>
      <c r="E54" s="415"/>
      <c r="F54" s="415"/>
      <c r="G54" s="415"/>
      <c r="H54" s="415"/>
      <c r="I54" s="415"/>
      <c r="J54" s="415"/>
      <c r="K54" s="416"/>
      <c r="L54" s="404"/>
      <c r="M54" s="405"/>
      <c r="N54" s="405"/>
      <c r="O54" s="405"/>
      <c r="P54" s="405"/>
      <c r="Q54" s="406"/>
      <c r="R54" s="577"/>
      <c r="S54" s="264"/>
      <c r="T54" s="264"/>
      <c r="U54" s="264"/>
      <c r="V54" s="366"/>
      <c r="W54" s="365"/>
      <c r="X54" s="264"/>
      <c r="Y54" s="366"/>
      <c r="Z54" s="584"/>
      <c r="AA54" s="585"/>
      <c r="AB54" s="585"/>
      <c r="AC54" s="585"/>
      <c r="AD54" s="585"/>
      <c r="AE54" s="585"/>
      <c r="AF54" s="585"/>
      <c r="AG54" s="464"/>
      <c r="AH54" s="413"/>
      <c r="AI54" s="689"/>
      <c r="AJ54" s="413"/>
      <c r="AK54" s="291"/>
      <c r="AL54" s="354"/>
      <c r="AM54" s="687"/>
      <c r="AN54" s="687"/>
      <c r="AO54" s="687"/>
      <c r="AP54" s="687"/>
      <c r="AQ54" s="688"/>
      <c r="AR54" s="4"/>
      <c r="AS54" s="4"/>
    </row>
    <row r="55" spans="2:45" ht="15.6" customHeight="1" x14ac:dyDescent="0.15">
      <c r="C55" s="129"/>
      <c r="D55" s="414"/>
      <c r="E55" s="415"/>
      <c r="F55" s="415"/>
      <c r="G55" s="415"/>
      <c r="H55" s="415"/>
      <c r="I55" s="415"/>
      <c r="J55" s="415"/>
      <c r="K55" s="416"/>
      <c r="L55" s="404"/>
      <c r="M55" s="405"/>
      <c r="N55" s="405"/>
      <c r="O55" s="405"/>
      <c r="P55" s="405"/>
      <c r="Q55" s="406"/>
      <c r="R55" s="577"/>
      <c r="S55" s="264"/>
      <c r="T55" s="264"/>
      <c r="U55" s="264"/>
      <c r="V55" s="366"/>
      <c r="W55" s="365"/>
      <c r="X55" s="264"/>
      <c r="Y55" s="366"/>
      <c r="Z55" s="584"/>
      <c r="AA55" s="585"/>
      <c r="AB55" s="585"/>
      <c r="AC55" s="585"/>
      <c r="AD55" s="585"/>
      <c r="AE55" s="585"/>
      <c r="AF55" s="585"/>
      <c r="AG55" s="464"/>
      <c r="AH55" s="413"/>
      <c r="AI55" s="689"/>
      <c r="AJ55" s="413"/>
      <c r="AK55" s="291"/>
      <c r="AL55" s="354"/>
      <c r="AM55" s="687"/>
      <c r="AN55" s="687"/>
      <c r="AO55" s="687"/>
      <c r="AP55" s="687"/>
      <c r="AQ55" s="688"/>
      <c r="AR55" s="4"/>
      <c r="AS55" s="4"/>
    </row>
    <row r="56" spans="2:45" ht="15.6" customHeight="1" x14ac:dyDescent="0.15">
      <c r="C56" s="129"/>
      <c r="D56" s="414"/>
      <c r="E56" s="415"/>
      <c r="F56" s="415"/>
      <c r="G56" s="415"/>
      <c r="H56" s="415"/>
      <c r="I56" s="415"/>
      <c r="J56" s="415"/>
      <c r="K56" s="416"/>
      <c r="L56" s="404"/>
      <c r="M56" s="405"/>
      <c r="N56" s="405"/>
      <c r="O56" s="405"/>
      <c r="P56" s="405"/>
      <c r="Q56" s="406"/>
      <c r="R56" s="577"/>
      <c r="S56" s="264"/>
      <c r="T56" s="264"/>
      <c r="U56" s="264"/>
      <c r="V56" s="366"/>
      <c r="W56" s="365"/>
      <c r="X56" s="264"/>
      <c r="Y56" s="366"/>
      <c r="Z56" s="584"/>
      <c r="AA56" s="585"/>
      <c r="AB56" s="585"/>
      <c r="AC56" s="585"/>
      <c r="AD56" s="585"/>
      <c r="AE56" s="585"/>
      <c r="AF56" s="585"/>
      <c r="AG56" s="464"/>
      <c r="AH56" s="413"/>
      <c r="AI56" s="689"/>
      <c r="AJ56" s="413"/>
      <c r="AK56" s="291"/>
      <c r="AL56" s="354"/>
      <c r="AM56" s="687"/>
      <c r="AN56" s="687"/>
      <c r="AO56" s="687"/>
      <c r="AP56" s="687"/>
      <c r="AQ56" s="688"/>
      <c r="AR56" s="4"/>
      <c r="AS56" s="4"/>
    </row>
    <row r="57" spans="2:45" ht="15.6" customHeight="1" x14ac:dyDescent="0.15">
      <c r="C57" s="129"/>
      <c r="D57" s="414"/>
      <c r="E57" s="415"/>
      <c r="F57" s="415"/>
      <c r="G57" s="415"/>
      <c r="H57" s="415"/>
      <c r="I57" s="415"/>
      <c r="J57" s="415"/>
      <c r="K57" s="416"/>
      <c r="L57" s="404"/>
      <c r="M57" s="405"/>
      <c r="N57" s="405"/>
      <c r="O57" s="405"/>
      <c r="P57" s="405"/>
      <c r="Q57" s="406"/>
      <c r="R57" s="577"/>
      <c r="S57" s="264"/>
      <c r="T57" s="264"/>
      <c r="U57" s="264"/>
      <c r="V57" s="366"/>
      <c r="W57" s="365"/>
      <c r="X57" s="264"/>
      <c r="Y57" s="366"/>
      <c r="Z57" s="584"/>
      <c r="AA57" s="585"/>
      <c r="AB57" s="585"/>
      <c r="AC57" s="585"/>
      <c r="AD57" s="585"/>
      <c r="AE57" s="585"/>
      <c r="AF57" s="585"/>
      <c r="AG57" s="464"/>
      <c r="AH57" s="413"/>
      <c r="AI57" s="689"/>
      <c r="AJ57" s="413"/>
      <c r="AK57" s="291"/>
      <c r="AL57" s="354"/>
      <c r="AM57" s="687"/>
      <c r="AN57" s="687"/>
      <c r="AO57" s="687"/>
      <c r="AP57" s="687"/>
      <c r="AQ57" s="688"/>
      <c r="AR57" s="4"/>
      <c r="AS57" s="4"/>
    </row>
    <row r="58" spans="2:45" ht="14.25" customHeight="1" thickBot="1" x14ac:dyDescent="0.2">
      <c r="C58" s="119" t="s">
        <v>62</v>
      </c>
      <c r="D58" s="119"/>
      <c r="E58" s="120"/>
      <c r="F58" s="120"/>
      <c r="G58" s="120"/>
      <c r="H58" s="120"/>
      <c r="I58" s="120"/>
      <c r="J58" s="120"/>
      <c r="K58" s="120"/>
      <c r="L58" s="128"/>
      <c r="M58" s="128"/>
      <c r="N58" s="128"/>
      <c r="O58" s="128"/>
      <c r="P58" s="128"/>
      <c r="Q58" s="128"/>
      <c r="R58" s="128"/>
      <c r="S58" s="128"/>
      <c r="T58" s="128"/>
      <c r="U58" s="128"/>
      <c r="V58" s="128"/>
      <c r="W58" s="128"/>
      <c r="X58" s="128"/>
      <c r="Y58" s="128"/>
      <c r="Z58" s="128"/>
      <c r="AA58" s="128"/>
      <c r="AB58" s="128"/>
      <c r="AC58" s="128"/>
      <c r="AD58" s="128"/>
      <c r="AE58" s="128"/>
      <c r="AF58" s="128"/>
      <c r="AG58" s="134"/>
      <c r="AH58" s="389"/>
      <c r="AI58" s="366"/>
      <c r="AJ58" s="389"/>
      <c r="AK58" s="264"/>
      <c r="AL58" s="138"/>
      <c r="AM58" s="138"/>
      <c r="AN58" s="138"/>
      <c r="AO58" s="138"/>
      <c r="AP58" s="138"/>
      <c r="AQ58" s="138"/>
      <c r="AR58" s="4"/>
      <c r="AS58" s="4"/>
    </row>
    <row r="59" spans="2:45" ht="14.25" customHeight="1" thickBot="1" x14ac:dyDescent="0.2">
      <c r="C59" s="130"/>
      <c r="D59" s="710"/>
      <c r="E59" s="314"/>
      <c r="F59" s="314"/>
      <c r="G59" s="314"/>
      <c r="H59" s="314"/>
      <c r="I59" s="314"/>
      <c r="J59" s="314"/>
      <c r="K59" s="711"/>
      <c r="L59" s="328">
        <f>AH59+AJ59</f>
        <v>0</v>
      </c>
      <c r="M59" s="443"/>
      <c r="N59" s="443"/>
      <c r="O59" s="443"/>
      <c r="P59" s="443"/>
      <c r="Q59" s="736"/>
      <c r="R59" s="419" t="s">
        <v>52</v>
      </c>
      <c r="S59" s="314"/>
      <c r="T59" s="314"/>
      <c r="U59" s="314"/>
      <c r="V59" s="712"/>
      <c r="W59" s="420"/>
      <c r="X59" s="421"/>
      <c r="Y59" s="713"/>
      <c r="Z59" s="714"/>
      <c r="AA59" s="715"/>
      <c r="AB59" s="715"/>
      <c r="AC59" s="715"/>
      <c r="AD59" s="715"/>
      <c r="AE59" s="715"/>
      <c r="AF59" s="715"/>
      <c r="AG59" s="716"/>
      <c r="AH59" s="303">
        <f>COUNTIF(AH41:AH58,"●")</f>
        <v>0</v>
      </c>
      <c r="AI59" s="444"/>
      <c r="AJ59" s="303">
        <f>COUNTIF(AJ41:AJ58,"●")</f>
        <v>0</v>
      </c>
      <c r="AK59" s="443"/>
      <c r="AL59" s="733"/>
      <c r="AM59" s="734"/>
      <c r="AN59" s="734"/>
      <c r="AO59" s="734"/>
      <c r="AP59" s="734"/>
      <c r="AQ59" s="735"/>
      <c r="AR59" s="4"/>
      <c r="AS59" s="4"/>
    </row>
    <row r="60" spans="2:45" ht="14.25" customHeight="1" x14ac:dyDescent="0.15">
      <c r="C60" s="137"/>
      <c r="D60" s="697"/>
      <c r="E60" s="697"/>
      <c r="F60" s="697"/>
      <c r="G60" s="697"/>
      <c r="H60" s="697"/>
      <c r="I60" s="697"/>
      <c r="J60" s="697"/>
      <c r="K60" s="697"/>
      <c r="L60" s="697"/>
      <c r="M60" s="697"/>
      <c r="N60" s="697"/>
      <c r="O60" s="697"/>
      <c r="P60" s="697"/>
      <c r="Q60" s="698"/>
      <c r="R60" s="322" t="s">
        <v>109</v>
      </c>
      <c r="S60" s="700" t="s">
        <v>105</v>
      </c>
      <c r="T60" s="701"/>
      <c r="U60" s="701"/>
      <c r="V60" s="701"/>
      <c r="W60" s="701"/>
      <c r="X60" s="701"/>
      <c r="Y60" s="702"/>
      <c r="Z60" s="703"/>
      <c r="AA60" s="704"/>
      <c r="AB60" s="704"/>
      <c r="AC60" s="704"/>
      <c r="AD60" s="704"/>
      <c r="AE60" s="704"/>
      <c r="AF60" s="704"/>
      <c r="AG60" s="704"/>
      <c r="AH60" s="705"/>
      <c r="AI60" s="706"/>
      <c r="AJ60" s="707"/>
      <c r="AK60" s="708"/>
      <c r="AL60" s="411"/>
      <c r="AM60" s="411"/>
      <c r="AN60" s="411"/>
      <c r="AO60" s="411"/>
      <c r="AP60" s="411"/>
      <c r="AQ60" s="691"/>
      <c r="AR60" s="4"/>
      <c r="AS60" s="4"/>
    </row>
    <row r="61" spans="2:45" ht="14.25" customHeight="1" thickBot="1" x14ac:dyDescent="0.2">
      <c r="C61" s="4"/>
      <c r="D61" s="709"/>
      <c r="E61" s="709"/>
      <c r="F61" s="709"/>
      <c r="G61" s="709"/>
      <c r="H61" s="709"/>
      <c r="I61" s="709"/>
      <c r="J61" s="709"/>
      <c r="K61" s="709"/>
      <c r="L61" s="709"/>
      <c r="M61" s="709"/>
      <c r="N61" s="709"/>
      <c r="O61" s="709"/>
      <c r="P61" s="709"/>
      <c r="Q61" s="717"/>
      <c r="R61" s="699"/>
      <c r="S61" s="692" t="s">
        <v>108</v>
      </c>
      <c r="T61" s="382"/>
      <c r="U61" s="382"/>
      <c r="V61" s="382"/>
      <c r="W61" s="382"/>
      <c r="X61" s="382"/>
      <c r="Y61" s="718"/>
      <c r="Z61" s="719"/>
      <c r="AA61" s="720"/>
      <c r="AB61" s="720"/>
      <c r="AC61" s="720"/>
      <c r="AD61" s="720"/>
      <c r="AE61" s="720"/>
      <c r="AF61" s="720"/>
      <c r="AG61" s="720"/>
      <c r="AH61" s="721"/>
      <c r="AI61" s="722"/>
      <c r="AJ61" s="723"/>
      <c r="AK61" s="724"/>
      <c r="AL61" s="291"/>
      <c r="AM61" s="291"/>
      <c r="AN61" s="291"/>
      <c r="AO61" s="291"/>
      <c r="AP61" s="291"/>
      <c r="AQ61" s="363"/>
      <c r="AR61" s="4"/>
      <c r="AS61" s="4"/>
    </row>
    <row r="62" spans="2:45" ht="14.25" customHeight="1" x14ac:dyDescent="0.15">
      <c r="K62" s="136"/>
      <c r="L62" s="136"/>
      <c r="M62" s="136"/>
      <c r="N62" s="136"/>
      <c r="O62" s="136"/>
      <c r="P62" s="136"/>
      <c r="Q62" s="136"/>
      <c r="R62" s="136"/>
      <c r="S62" s="136"/>
      <c r="T62" s="136"/>
      <c r="AH62" s="2"/>
      <c r="AI62" s="2"/>
      <c r="AJ62" s="2"/>
      <c r="AK62" s="2"/>
      <c r="AL62" s="2"/>
      <c r="AM62" s="2"/>
      <c r="AN62" s="2"/>
      <c r="AO62" s="2"/>
      <c r="AP62" s="2"/>
      <c r="AR62" s="4"/>
      <c r="AS62" s="4"/>
    </row>
    <row r="63" spans="2:45" ht="14.25" customHeight="1" thickBot="1" x14ac:dyDescent="0.2">
      <c r="B63" s="1" t="s">
        <v>78</v>
      </c>
      <c r="C63" s="11"/>
      <c r="D63" s="11"/>
      <c r="E63" s="11"/>
      <c r="F63" s="11"/>
      <c r="G63" s="11"/>
      <c r="AR63" s="4"/>
      <c r="AS63" s="4"/>
    </row>
    <row r="64" spans="2:45" ht="14.25" customHeight="1" x14ac:dyDescent="0.15">
      <c r="C64" s="725" t="s">
        <v>184</v>
      </c>
      <c r="D64" s="284" t="s">
        <v>180</v>
      </c>
      <c r="E64" s="285"/>
      <c r="F64" s="285"/>
      <c r="G64" s="285"/>
      <c r="H64" s="285"/>
      <c r="I64" s="285"/>
      <c r="J64" s="285"/>
      <c r="K64" s="285"/>
      <c r="L64" s="285"/>
      <c r="M64" s="285"/>
      <c r="N64" s="285"/>
      <c r="O64" s="285"/>
      <c r="P64" s="285"/>
      <c r="Q64" s="727"/>
      <c r="R64" s="728" t="s">
        <v>32</v>
      </c>
      <c r="S64" s="697"/>
      <c r="T64" s="697"/>
      <c r="U64" s="697"/>
      <c r="V64" s="697"/>
      <c r="W64" s="697"/>
      <c r="X64" s="697"/>
      <c r="Y64" s="697"/>
      <c r="Z64" s="697"/>
      <c r="AA64" s="697"/>
      <c r="AB64" s="697"/>
      <c r="AC64" s="697"/>
      <c r="AD64" s="697"/>
      <c r="AE64" s="697"/>
      <c r="AF64" s="697"/>
      <c r="AG64" s="698"/>
      <c r="AH64" s="279" t="s">
        <v>181</v>
      </c>
      <c r="AI64" s="279"/>
      <c r="AJ64" s="279"/>
      <c r="AK64" s="279"/>
      <c r="AL64" s="279" t="s">
        <v>185</v>
      </c>
      <c r="AM64" s="279"/>
      <c r="AN64" s="279"/>
      <c r="AO64" s="279"/>
      <c r="AP64" s="279"/>
      <c r="AQ64" s="731"/>
      <c r="AR64" s="133"/>
      <c r="AS64" s="4"/>
    </row>
    <row r="65" spans="3:45" ht="14.25" customHeight="1" thickBot="1" x14ac:dyDescent="0.2">
      <c r="C65" s="726"/>
      <c r="D65" s="710" t="s">
        <v>110</v>
      </c>
      <c r="E65" s="314"/>
      <c r="F65" s="314"/>
      <c r="G65" s="314"/>
      <c r="H65" s="314"/>
      <c r="I65" s="314"/>
      <c r="J65" s="314"/>
      <c r="K65" s="712"/>
      <c r="L65" s="313" t="s">
        <v>13</v>
      </c>
      <c r="M65" s="314"/>
      <c r="N65" s="314"/>
      <c r="O65" s="314"/>
      <c r="P65" s="314"/>
      <c r="Q65" s="732"/>
      <c r="R65" s="729"/>
      <c r="S65" s="730"/>
      <c r="T65" s="730"/>
      <c r="U65" s="730"/>
      <c r="V65" s="730"/>
      <c r="W65" s="730"/>
      <c r="X65" s="730"/>
      <c r="Y65" s="730"/>
      <c r="Z65" s="730"/>
      <c r="AA65" s="730"/>
      <c r="AB65" s="730"/>
      <c r="AC65" s="730"/>
      <c r="AD65" s="730"/>
      <c r="AE65" s="730"/>
      <c r="AF65" s="730"/>
      <c r="AG65" s="711"/>
      <c r="AH65" s="377" t="s">
        <v>182</v>
      </c>
      <c r="AI65" s="377"/>
      <c r="AJ65" s="377" t="s">
        <v>183</v>
      </c>
      <c r="AK65" s="377"/>
      <c r="AL65" s="377"/>
      <c r="AM65" s="377"/>
      <c r="AN65" s="377"/>
      <c r="AO65" s="377"/>
      <c r="AP65" s="377"/>
      <c r="AQ65" s="724"/>
      <c r="AR65" s="133"/>
      <c r="AS65" s="4"/>
    </row>
    <row r="66" spans="3:45" ht="14.25" customHeight="1" x14ac:dyDescent="0.15">
      <c r="C66" s="129"/>
      <c r="D66" s="690"/>
      <c r="E66" s="411"/>
      <c r="F66" s="411"/>
      <c r="G66" s="411"/>
      <c r="H66" s="411"/>
      <c r="I66" s="411"/>
      <c r="J66" s="411"/>
      <c r="K66" s="691"/>
      <c r="L66" s="290"/>
      <c r="M66" s="291"/>
      <c r="N66" s="291"/>
      <c r="O66" s="291"/>
      <c r="P66" s="291"/>
      <c r="Q66" s="722"/>
      <c r="R66" s="577"/>
      <c r="S66" s="264"/>
      <c r="T66" s="264"/>
      <c r="U66" s="264"/>
      <c r="V66" s="366"/>
      <c r="W66" s="365"/>
      <c r="X66" s="264"/>
      <c r="Y66" s="366"/>
      <c r="Z66" s="584"/>
      <c r="AA66" s="585"/>
      <c r="AB66" s="585"/>
      <c r="AC66" s="585"/>
      <c r="AD66" s="585"/>
      <c r="AE66" s="585"/>
      <c r="AF66" s="585"/>
      <c r="AG66" s="464"/>
      <c r="AH66" s="413"/>
      <c r="AI66" s="689"/>
      <c r="AJ66" s="413"/>
      <c r="AK66" s="689"/>
      <c r="AL66" s="290"/>
      <c r="AM66" s="291"/>
      <c r="AN66" s="291"/>
      <c r="AO66" s="291"/>
      <c r="AP66" s="291"/>
      <c r="AQ66" s="722"/>
      <c r="AR66" s="4"/>
      <c r="AS66" s="4"/>
    </row>
    <row r="67" spans="3:45" ht="14.25" customHeight="1" x14ac:dyDescent="0.15">
      <c r="C67" s="129"/>
      <c r="D67" s="690"/>
      <c r="E67" s="411"/>
      <c r="F67" s="411"/>
      <c r="G67" s="411"/>
      <c r="H67" s="411"/>
      <c r="I67" s="411"/>
      <c r="J67" s="411"/>
      <c r="K67" s="691"/>
      <c r="L67" s="290"/>
      <c r="M67" s="291"/>
      <c r="N67" s="291"/>
      <c r="O67" s="291"/>
      <c r="P67" s="291"/>
      <c r="Q67" s="722"/>
      <c r="R67" s="577"/>
      <c r="S67" s="264"/>
      <c r="T67" s="264"/>
      <c r="U67" s="264"/>
      <c r="V67" s="366"/>
      <c r="W67" s="365"/>
      <c r="X67" s="264"/>
      <c r="Y67" s="366"/>
      <c r="Z67" s="584"/>
      <c r="AA67" s="585"/>
      <c r="AB67" s="585"/>
      <c r="AC67" s="585"/>
      <c r="AD67" s="585"/>
      <c r="AE67" s="585"/>
      <c r="AF67" s="585"/>
      <c r="AG67" s="464"/>
      <c r="AH67" s="413"/>
      <c r="AI67" s="689"/>
      <c r="AJ67" s="413"/>
      <c r="AK67" s="689"/>
      <c r="AL67" s="290"/>
      <c r="AM67" s="291"/>
      <c r="AN67" s="291"/>
      <c r="AO67" s="291"/>
      <c r="AP67" s="291"/>
      <c r="AQ67" s="722"/>
      <c r="AR67" s="4"/>
      <c r="AS67" s="4"/>
    </row>
    <row r="68" spans="3:45" ht="14.25" customHeight="1" x14ac:dyDescent="0.15">
      <c r="C68" s="129"/>
      <c r="D68" s="690"/>
      <c r="E68" s="411"/>
      <c r="F68" s="411"/>
      <c r="G68" s="411"/>
      <c r="H68" s="411"/>
      <c r="I68" s="411"/>
      <c r="J68" s="411"/>
      <c r="K68" s="691"/>
      <c r="L68" s="290"/>
      <c r="M68" s="291"/>
      <c r="N68" s="291"/>
      <c r="O68" s="291"/>
      <c r="P68" s="291"/>
      <c r="Q68" s="722"/>
      <c r="R68" s="577"/>
      <c r="S68" s="264"/>
      <c r="T68" s="264"/>
      <c r="U68" s="264"/>
      <c r="V68" s="366"/>
      <c r="W68" s="365"/>
      <c r="X68" s="264"/>
      <c r="Y68" s="366"/>
      <c r="Z68" s="584"/>
      <c r="AA68" s="585"/>
      <c r="AB68" s="585"/>
      <c r="AC68" s="585"/>
      <c r="AD68" s="585"/>
      <c r="AE68" s="585"/>
      <c r="AF68" s="585"/>
      <c r="AG68" s="464"/>
      <c r="AH68" s="413"/>
      <c r="AI68" s="689"/>
      <c r="AJ68" s="413"/>
      <c r="AK68" s="689"/>
      <c r="AL68" s="290"/>
      <c r="AM68" s="291"/>
      <c r="AN68" s="291"/>
      <c r="AO68" s="291"/>
      <c r="AP68" s="291"/>
      <c r="AQ68" s="722"/>
      <c r="AR68" s="4"/>
      <c r="AS68" s="4"/>
    </row>
    <row r="69" spans="3:45" ht="14.25" customHeight="1" x14ac:dyDescent="0.15">
      <c r="C69" s="129"/>
      <c r="D69" s="690"/>
      <c r="E69" s="411"/>
      <c r="F69" s="411"/>
      <c r="G69" s="411"/>
      <c r="H69" s="411"/>
      <c r="I69" s="411"/>
      <c r="J69" s="411"/>
      <c r="K69" s="691"/>
      <c r="L69" s="290"/>
      <c r="M69" s="291"/>
      <c r="N69" s="291"/>
      <c r="O69" s="291"/>
      <c r="P69" s="291"/>
      <c r="Q69" s="722"/>
      <c r="R69" s="577"/>
      <c r="S69" s="264"/>
      <c r="T69" s="264"/>
      <c r="U69" s="264"/>
      <c r="V69" s="366"/>
      <c r="W69" s="365"/>
      <c r="X69" s="264"/>
      <c r="Y69" s="366"/>
      <c r="Z69" s="584"/>
      <c r="AA69" s="585"/>
      <c r="AB69" s="585"/>
      <c r="AC69" s="585"/>
      <c r="AD69" s="585"/>
      <c r="AE69" s="585"/>
      <c r="AF69" s="585"/>
      <c r="AG69" s="464"/>
      <c r="AH69" s="413"/>
      <c r="AI69" s="363"/>
      <c r="AJ69" s="413"/>
      <c r="AK69" s="689"/>
      <c r="AL69" s="290"/>
      <c r="AM69" s="291"/>
      <c r="AN69" s="291"/>
      <c r="AO69" s="291"/>
      <c r="AP69" s="291"/>
      <c r="AQ69" s="722"/>
      <c r="AR69" s="4"/>
      <c r="AS69" s="4"/>
    </row>
    <row r="70" spans="3:45" ht="14.25" customHeight="1" x14ac:dyDescent="0.15">
      <c r="C70" s="129"/>
      <c r="D70" s="690"/>
      <c r="E70" s="411"/>
      <c r="F70" s="411"/>
      <c r="G70" s="411"/>
      <c r="H70" s="411"/>
      <c r="I70" s="411"/>
      <c r="J70" s="411"/>
      <c r="K70" s="691"/>
      <c r="L70" s="290"/>
      <c r="M70" s="291"/>
      <c r="N70" s="291"/>
      <c r="O70" s="291"/>
      <c r="P70" s="291"/>
      <c r="Q70" s="722"/>
      <c r="R70" s="577"/>
      <c r="S70" s="264"/>
      <c r="T70" s="264"/>
      <c r="U70" s="264"/>
      <c r="V70" s="366"/>
      <c r="W70" s="365"/>
      <c r="X70" s="264"/>
      <c r="Y70" s="366"/>
      <c r="Z70" s="584"/>
      <c r="AA70" s="585"/>
      <c r="AB70" s="585"/>
      <c r="AC70" s="585"/>
      <c r="AD70" s="585"/>
      <c r="AE70" s="585"/>
      <c r="AF70" s="585"/>
      <c r="AG70" s="464"/>
      <c r="AH70" s="413"/>
      <c r="AI70" s="363"/>
      <c r="AJ70" s="413"/>
      <c r="AK70" s="689"/>
      <c r="AL70" s="290"/>
      <c r="AM70" s="291"/>
      <c r="AN70" s="291"/>
      <c r="AO70" s="291"/>
      <c r="AP70" s="291"/>
      <c r="AQ70" s="722"/>
      <c r="AR70" s="4"/>
      <c r="AS70" s="4"/>
    </row>
    <row r="71" spans="3:45" ht="14.25" customHeight="1" x14ac:dyDescent="0.15">
      <c r="C71" s="129"/>
      <c r="D71" s="690"/>
      <c r="E71" s="411"/>
      <c r="F71" s="411"/>
      <c r="G71" s="411"/>
      <c r="H71" s="411"/>
      <c r="I71" s="411"/>
      <c r="J71" s="411"/>
      <c r="K71" s="691"/>
      <c r="L71" s="290"/>
      <c r="M71" s="291"/>
      <c r="N71" s="291"/>
      <c r="O71" s="291"/>
      <c r="P71" s="291"/>
      <c r="Q71" s="722"/>
      <c r="R71" s="577"/>
      <c r="S71" s="264"/>
      <c r="T71" s="264"/>
      <c r="U71" s="264"/>
      <c r="V71" s="366"/>
      <c r="W71" s="365"/>
      <c r="X71" s="264"/>
      <c r="Y71" s="366"/>
      <c r="Z71" s="584"/>
      <c r="AA71" s="585"/>
      <c r="AB71" s="585"/>
      <c r="AC71" s="585"/>
      <c r="AD71" s="585"/>
      <c r="AE71" s="585"/>
      <c r="AF71" s="585"/>
      <c r="AG71" s="464"/>
      <c r="AH71" s="413"/>
      <c r="AI71" s="363"/>
      <c r="AJ71" s="413"/>
      <c r="AK71" s="689"/>
      <c r="AL71" s="290"/>
      <c r="AM71" s="291"/>
      <c r="AN71" s="291"/>
      <c r="AO71" s="291"/>
      <c r="AP71" s="291"/>
      <c r="AQ71" s="722"/>
      <c r="AR71" s="4"/>
      <c r="AS71" s="4"/>
    </row>
    <row r="72" spans="3:45" ht="14.25" customHeight="1" x14ac:dyDescent="0.15">
      <c r="C72" s="129"/>
      <c r="D72" s="690"/>
      <c r="E72" s="411"/>
      <c r="F72" s="411"/>
      <c r="G72" s="411"/>
      <c r="H72" s="411"/>
      <c r="I72" s="411"/>
      <c r="J72" s="411"/>
      <c r="K72" s="691"/>
      <c r="L72" s="290"/>
      <c r="M72" s="291"/>
      <c r="N72" s="291"/>
      <c r="O72" s="291"/>
      <c r="P72" s="291"/>
      <c r="Q72" s="722"/>
      <c r="R72" s="577"/>
      <c r="S72" s="264"/>
      <c r="T72" s="264"/>
      <c r="U72" s="264"/>
      <c r="V72" s="366"/>
      <c r="W72" s="365"/>
      <c r="X72" s="264"/>
      <c r="Y72" s="366"/>
      <c r="Z72" s="584"/>
      <c r="AA72" s="585"/>
      <c r="AB72" s="585"/>
      <c r="AC72" s="585"/>
      <c r="AD72" s="585"/>
      <c r="AE72" s="585"/>
      <c r="AF72" s="585"/>
      <c r="AG72" s="464"/>
      <c r="AH72" s="413"/>
      <c r="AI72" s="363"/>
      <c r="AJ72" s="413"/>
      <c r="AK72" s="689"/>
      <c r="AL72" s="290"/>
      <c r="AM72" s="291"/>
      <c r="AN72" s="291"/>
      <c r="AO72" s="291"/>
      <c r="AP72" s="291"/>
      <c r="AQ72" s="722"/>
      <c r="AR72" s="4"/>
      <c r="AS72" s="4"/>
    </row>
    <row r="73" spans="3:45" ht="14.25" customHeight="1" x14ac:dyDescent="0.15">
      <c r="C73" s="129"/>
      <c r="D73" s="690"/>
      <c r="E73" s="411"/>
      <c r="F73" s="411"/>
      <c r="G73" s="411"/>
      <c r="H73" s="411"/>
      <c r="I73" s="411"/>
      <c r="J73" s="411"/>
      <c r="K73" s="691"/>
      <c r="L73" s="290"/>
      <c r="M73" s="291"/>
      <c r="N73" s="291"/>
      <c r="O73" s="291"/>
      <c r="P73" s="291"/>
      <c r="Q73" s="722"/>
      <c r="R73" s="577"/>
      <c r="S73" s="264"/>
      <c r="T73" s="264"/>
      <c r="U73" s="264"/>
      <c r="V73" s="366"/>
      <c r="W73" s="365"/>
      <c r="X73" s="264"/>
      <c r="Y73" s="366"/>
      <c r="Z73" s="584"/>
      <c r="AA73" s="585"/>
      <c r="AB73" s="585"/>
      <c r="AC73" s="585"/>
      <c r="AD73" s="585"/>
      <c r="AE73" s="585"/>
      <c r="AF73" s="585"/>
      <c r="AG73" s="464"/>
      <c r="AH73" s="413"/>
      <c r="AI73" s="363"/>
      <c r="AJ73" s="413"/>
      <c r="AK73" s="689"/>
      <c r="AL73" s="290"/>
      <c r="AM73" s="291"/>
      <c r="AN73" s="291"/>
      <c r="AO73" s="291"/>
      <c r="AP73" s="291"/>
      <c r="AQ73" s="722"/>
      <c r="AR73" s="4"/>
      <c r="AS73" s="4"/>
    </row>
    <row r="74" spans="3:45" ht="14.25" customHeight="1" x14ac:dyDescent="0.15">
      <c r="C74" s="129"/>
      <c r="D74" s="690"/>
      <c r="E74" s="411"/>
      <c r="F74" s="411"/>
      <c r="G74" s="411"/>
      <c r="H74" s="411"/>
      <c r="I74" s="411"/>
      <c r="J74" s="411"/>
      <c r="K74" s="691"/>
      <c r="L74" s="290"/>
      <c r="M74" s="291"/>
      <c r="N74" s="291"/>
      <c r="O74" s="291"/>
      <c r="P74" s="291"/>
      <c r="Q74" s="722"/>
      <c r="R74" s="577"/>
      <c r="S74" s="264"/>
      <c r="T74" s="264"/>
      <c r="U74" s="264"/>
      <c r="V74" s="366"/>
      <c r="W74" s="365"/>
      <c r="X74" s="264"/>
      <c r="Y74" s="366"/>
      <c r="Z74" s="584"/>
      <c r="AA74" s="585"/>
      <c r="AB74" s="585"/>
      <c r="AC74" s="585"/>
      <c r="AD74" s="585"/>
      <c r="AE74" s="585"/>
      <c r="AF74" s="585"/>
      <c r="AG74" s="464"/>
      <c r="AH74" s="413"/>
      <c r="AI74" s="363"/>
      <c r="AJ74" s="413"/>
      <c r="AK74" s="689"/>
      <c r="AL74" s="290"/>
      <c r="AM74" s="291"/>
      <c r="AN74" s="291"/>
      <c r="AO74" s="291"/>
      <c r="AP74" s="291"/>
      <c r="AQ74" s="722"/>
      <c r="AR74" s="4"/>
      <c r="AS74" s="4"/>
    </row>
    <row r="75" spans="3:45" ht="14.25" customHeight="1" x14ac:dyDescent="0.15">
      <c r="C75" s="129"/>
      <c r="D75" s="690"/>
      <c r="E75" s="411"/>
      <c r="F75" s="411"/>
      <c r="G75" s="411"/>
      <c r="H75" s="411"/>
      <c r="I75" s="411"/>
      <c r="J75" s="411"/>
      <c r="K75" s="691"/>
      <c r="L75" s="290"/>
      <c r="M75" s="291"/>
      <c r="N75" s="291"/>
      <c r="O75" s="291"/>
      <c r="P75" s="291"/>
      <c r="Q75" s="722"/>
      <c r="R75" s="577"/>
      <c r="S75" s="264"/>
      <c r="T75" s="264"/>
      <c r="U75" s="264"/>
      <c r="V75" s="366"/>
      <c r="W75" s="365"/>
      <c r="X75" s="264"/>
      <c r="Y75" s="366"/>
      <c r="Z75" s="584"/>
      <c r="AA75" s="585"/>
      <c r="AB75" s="585"/>
      <c r="AC75" s="585"/>
      <c r="AD75" s="585"/>
      <c r="AE75" s="585"/>
      <c r="AF75" s="585"/>
      <c r="AG75" s="464"/>
      <c r="AH75" s="413"/>
      <c r="AI75" s="363"/>
      <c r="AJ75" s="413"/>
      <c r="AK75" s="689"/>
      <c r="AL75" s="290"/>
      <c r="AM75" s="291"/>
      <c r="AN75" s="291"/>
      <c r="AO75" s="291"/>
      <c r="AP75" s="291"/>
      <c r="AQ75" s="722"/>
      <c r="AR75" s="4"/>
      <c r="AS75" s="4"/>
    </row>
    <row r="76" spans="3:45" ht="14.25" customHeight="1" x14ac:dyDescent="0.15">
      <c r="C76" s="129"/>
      <c r="D76" s="690"/>
      <c r="E76" s="411"/>
      <c r="F76" s="411"/>
      <c r="G76" s="411"/>
      <c r="H76" s="411"/>
      <c r="I76" s="411"/>
      <c r="J76" s="411"/>
      <c r="K76" s="691"/>
      <c r="L76" s="290"/>
      <c r="M76" s="291"/>
      <c r="N76" s="291"/>
      <c r="O76" s="291"/>
      <c r="P76" s="291"/>
      <c r="Q76" s="722"/>
      <c r="R76" s="577"/>
      <c r="S76" s="264"/>
      <c r="T76" s="264"/>
      <c r="U76" s="264"/>
      <c r="V76" s="366"/>
      <c r="W76" s="365"/>
      <c r="X76" s="264"/>
      <c r="Y76" s="366"/>
      <c r="Z76" s="584"/>
      <c r="AA76" s="585"/>
      <c r="AB76" s="585"/>
      <c r="AC76" s="585"/>
      <c r="AD76" s="585"/>
      <c r="AE76" s="585"/>
      <c r="AF76" s="585"/>
      <c r="AG76" s="464"/>
      <c r="AH76" s="413"/>
      <c r="AI76" s="363"/>
      <c r="AJ76" s="413"/>
      <c r="AK76" s="689"/>
      <c r="AL76" s="290"/>
      <c r="AM76" s="291"/>
      <c r="AN76" s="291"/>
      <c r="AO76" s="291"/>
      <c r="AP76" s="291"/>
      <c r="AQ76" s="722"/>
      <c r="AR76" s="4"/>
      <c r="AS76" s="4"/>
    </row>
    <row r="77" spans="3:45" ht="14.25" customHeight="1" thickBot="1" x14ac:dyDescent="0.2">
      <c r="C77" s="119"/>
      <c r="D77" s="119"/>
      <c r="E77" s="120"/>
      <c r="F77" s="120"/>
      <c r="G77" s="120"/>
      <c r="H77" s="120"/>
      <c r="I77" s="120"/>
      <c r="J77" s="120"/>
      <c r="K77" s="120"/>
      <c r="L77" s="128"/>
      <c r="M77" s="128"/>
      <c r="N77" s="128"/>
      <c r="O77" s="128"/>
      <c r="P77" s="128"/>
      <c r="Q77" s="128"/>
      <c r="R77" s="128"/>
      <c r="S77" s="128"/>
      <c r="T77" s="128"/>
      <c r="U77" s="128"/>
      <c r="V77" s="128"/>
      <c r="W77" s="128"/>
      <c r="X77" s="128"/>
      <c r="Y77" s="128"/>
      <c r="Z77" s="128"/>
      <c r="AA77" s="128"/>
      <c r="AB77" s="128"/>
      <c r="AC77" s="128"/>
      <c r="AD77" s="128"/>
      <c r="AE77" s="128"/>
      <c r="AF77" s="128"/>
      <c r="AG77" s="134"/>
      <c r="AH77" s="389"/>
      <c r="AI77" s="366"/>
      <c r="AJ77" s="389"/>
      <c r="AK77" s="264"/>
      <c r="AL77" s="135"/>
      <c r="AM77" s="135"/>
      <c r="AN77" s="135"/>
      <c r="AO77" s="135"/>
      <c r="AP77" s="135"/>
      <c r="AQ77" s="135"/>
      <c r="AR77" s="4"/>
      <c r="AS77" s="4"/>
    </row>
    <row r="78" spans="3:45" ht="15.6" customHeight="1" thickBot="1" x14ac:dyDescent="0.2">
      <c r="C78" s="130"/>
      <c r="D78" s="710"/>
      <c r="E78" s="314"/>
      <c r="F78" s="314"/>
      <c r="G78" s="314"/>
      <c r="H78" s="314"/>
      <c r="I78" s="314"/>
      <c r="J78" s="314"/>
      <c r="K78" s="711"/>
      <c r="L78" s="328">
        <f>AH78+AJ78</f>
        <v>0</v>
      </c>
      <c r="M78" s="314"/>
      <c r="N78" s="314"/>
      <c r="O78" s="314"/>
      <c r="P78" s="314"/>
      <c r="Q78" s="712"/>
      <c r="R78" s="419"/>
      <c r="S78" s="314"/>
      <c r="T78" s="314"/>
      <c r="U78" s="314"/>
      <c r="V78" s="712"/>
      <c r="W78" s="420"/>
      <c r="X78" s="421"/>
      <c r="Y78" s="713"/>
      <c r="Z78" s="714"/>
      <c r="AA78" s="715"/>
      <c r="AB78" s="715"/>
      <c r="AC78" s="715"/>
      <c r="AD78" s="715"/>
      <c r="AE78" s="715"/>
      <c r="AF78" s="715"/>
      <c r="AG78" s="716"/>
      <c r="AH78" s="303">
        <f>COUNTIF(AH66:AH77,"●")</f>
        <v>0</v>
      </c>
      <c r="AI78" s="444"/>
      <c r="AJ78" s="303">
        <f>COUNTIF(AJ67:AJ77,"●")</f>
        <v>0</v>
      </c>
      <c r="AK78" s="443"/>
      <c r="AL78" s="694"/>
      <c r="AM78" s="695"/>
      <c r="AN78" s="695"/>
      <c r="AO78" s="695"/>
      <c r="AP78" s="695"/>
      <c r="AQ78" s="696"/>
      <c r="AR78" s="4"/>
      <c r="AS78" s="4"/>
    </row>
    <row r="79" spans="3:45" ht="15.6" customHeight="1" x14ac:dyDescent="0.15">
      <c r="C79" s="137"/>
      <c r="D79" s="697"/>
      <c r="E79" s="697"/>
      <c r="F79" s="697"/>
      <c r="G79" s="697"/>
      <c r="H79" s="697"/>
      <c r="I79" s="697"/>
      <c r="J79" s="697"/>
      <c r="K79" s="697"/>
      <c r="L79" s="697"/>
      <c r="M79" s="697"/>
      <c r="N79" s="697"/>
      <c r="O79" s="697"/>
      <c r="P79" s="697"/>
      <c r="Q79" s="698"/>
      <c r="R79" s="322" t="s">
        <v>109</v>
      </c>
      <c r="S79" s="700" t="s">
        <v>105</v>
      </c>
      <c r="T79" s="701"/>
      <c r="U79" s="701"/>
      <c r="V79" s="701"/>
      <c r="W79" s="701"/>
      <c r="X79" s="701"/>
      <c r="Y79" s="702"/>
      <c r="Z79" s="703"/>
      <c r="AA79" s="704"/>
      <c r="AB79" s="704"/>
      <c r="AC79" s="704"/>
      <c r="AD79" s="704"/>
      <c r="AE79" s="704"/>
      <c r="AF79" s="704"/>
      <c r="AG79" s="704"/>
      <c r="AH79" s="705"/>
      <c r="AI79" s="706"/>
      <c r="AJ79" s="707"/>
      <c r="AK79" s="708"/>
      <c r="AL79" s="411"/>
      <c r="AM79" s="411"/>
      <c r="AN79" s="411"/>
      <c r="AO79" s="411"/>
      <c r="AP79" s="411"/>
      <c r="AQ79" s="691"/>
      <c r="AR79" s="4"/>
      <c r="AS79" s="4"/>
    </row>
    <row r="80" spans="3:45" ht="15.6" customHeight="1" thickBot="1" x14ac:dyDescent="0.2">
      <c r="C80" s="4"/>
      <c r="D80" s="709"/>
      <c r="E80" s="709"/>
      <c r="F80" s="709"/>
      <c r="G80" s="709"/>
      <c r="H80" s="709"/>
      <c r="I80" s="709"/>
      <c r="J80" s="709"/>
      <c r="K80" s="709"/>
      <c r="L80" s="709"/>
      <c r="M80" s="709"/>
      <c r="N80" s="709"/>
      <c r="O80" s="709"/>
      <c r="P80" s="709"/>
      <c r="Q80" s="717"/>
      <c r="R80" s="699"/>
      <c r="S80" s="692" t="s">
        <v>108</v>
      </c>
      <c r="T80" s="382"/>
      <c r="U80" s="382"/>
      <c r="V80" s="382"/>
      <c r="W80" s="382"/>
      <c r="X80" s="382"/>
      <c r="Y80" s="718"/>
      <c r="Z80" s="719"/>
      <c r="AA80" s="720"/>
      <c r="AB80" s="720"/>
      <c r="AC80" s="720"/>
      <c r="AD80" s="720"/>
      <c r="AE80" s="720"/>
      <c r="AF80" s="720"/>
      <c r="AG80" s="720"/>
      <c r="AH80" s="721"/>
      <c r="AI80" s="722"/>
      <c r="AJ80" s="723"/>
      <c r="AK80" s="724"/>
      <c r="AL80" s="291"/>
      <c r="AM80" s="291"/>
      <c r="AN80" s="291"/>
      <c r="AO80" s="291"/>
      <c r="AP80" s="291"/>
      <c r="AQ80" s="363"/>
      <c r="AR80" s="4"/>
      <c r="AS80" s="4"/>
    </row>
    <row r="81" spans="2:45" ht="15.6" customHeight="1" x14ac:dyDescent="0.15">
      <c r="K81" s="136"/>
      <c r="L81" s="136"/>
      <c r="M81" s="136"/>
      <c r="N81" s="136"/>
      <c r="O81" s="136"/>
      <c r="P81" s="136"/>
      <c r="Q81" s="136"/>
      <c r="R81" s="136"/>
      <c r="S81" s="136"/>
      <c r="T81" s="136"/>
      <c r="AH81" s="2"/>
      <c r="AI81" s="2"/>
      <c r="AJ81" s="2"/>
      <c r="AK81" s="2"/>
      <c r="AL81" s="2"/>
      <c r="AM81" s="2"/>
      <c r="AN81" s="2"/>
      <c r="AO81" s="2"/>
      <c r="AP81" s="2"/>
      <c r="AR81" s="4"/>
      <c r="AS81" s="4"/>
    </row>
    <row r="82" spans="2:45" ht="14.45" customHeight="1" thickBot="1" x14ac:dyDescent="0.2">
      <c r="B82" s="1" t="s">
        <v>78</v>
      </c>
      <c r="C82" s="11"/>
      <c r="D82" s="11"/>
      <c r="E82" s="11"/>
      <c r="F82" s="11"/>
      <c r="G82" s="11"/>
      <c r="AR82" s="4"/>
      <c r="AS82" s="4"/>
    </row>
    <row r="83" spans="2:45" ht="14.45" customHeight="1" x14ac:dyDescent="0.15">
      <c r="C83" s="725" t="s">
        <v>184</v>
      </c>
      <c r="D83" s="284" t="s">
        <v>180</v>
      </c>
      <c r="E83" s="285"/>
      <c r="F83" s="285"/>
      <c r="G83" s="285"/>
      <c r="H83" s="285"/>
      <c r="I83" s="285"/>
      <c r="J83" s="285"/>
      <c r="K83" s="285"/>
      <c r="L83" s="285"/>
      <c r="M83" s="285"/>
      <c r="N83" s="285"/>
      <c r="O83" s="285"/>
      <c r="P83" s="285"/>
      <c r="Q83" s="727"/>
      <c r="R83" s="728" t="s">
        <v>32</v>
      </c>
      <c r="S83" s="697"/>
      <c r="T83" s="697"/>
      <c r="U83" s="697"/>
      <c r="V83" s="697"/>
      <c r="W83" s="697"/>
      <c r="X83" s="697"/>
      <c r="Y83" s="697"/>
      <c r="Z83" s="697"/>
      <c r="AA83" s="697"/>
      <c r="AB83" s="697"/>
      <c r="AC83" s="697"/>
      <c r="AD83" s="697"/>
      <c r="AE83" s="697"/>
      <c r="AF83" s="697"/>
      <c r="AG83" s="698"/>
      <c r="AH83" s="279" t="s">
        <v>181</v>
      </c>
      <c r="AI83" s="279"/>
      <c r="AJ83" s="279"/>
      <c r="AK83" s="279"/>
      <c r="AL83" s="279" t="s">
        <v>185</v>
      </c>
      <c r="AM83" s="279"/>
      <c r="AN83" s="279"/>
      <c r="AO83" s="279"/>
      <c r="AP83" s="279"/>
      <c r="AQ83" s="731"/>
      <c r="AR83" s="133"/>
      <c r="AS83" s="4"/>
    </row>
    <row r="84" spans="2:45" ht="14.45" customHeight="1" thickBot="1" x14ac:dyDescent="0.2">
      <c r="C84" s="726"/>
      <c r="D84" s="710" t="s">
        <v>110</v>
      </c>
      <c r="E84" s="314"/>
      <c r="F84" s="314"/>
      <c r="G84" s="314"/>
      <c r="H84" s="314"/>
      <c r="I84" s="314"/>
      <c r="J84" s="314"/>
      <c r="K84" s="712"/>
      <c r="L84" s="313" t="s">
        <v>13</v>
      </c>
      <c r="M84" s="314"/>
      <c r="N84" s="314"/>
      <c r="O84" s="314"/>
      <c r="P84" s="314"/>
      <c r="Q84" s="732"/>
      <c r="R84" s="729"/>
      <c r="S84" s="730"/>
      <c r="T84" s="730"/>
      <c r="U84" s="730"/>
      <c r="V84" s="730"/>
      <c r="W84" s="730"/>
      <c r="X84" s="730"/>
      <c r="Y84" s="730"/>
      <c r="Z84" s="730"/>
      <c r="AA84" s="730"/>
      <c r="AB84" s="730"/>
      <c r="AC84" s="730"/>
      <c r="AD84" s="730"/>
      <c r="AE84" s="730"/>
      <c r="AF84" s="730"/>
      <c r="AG84" s="711"/>
      <c r="AH84" s="377" t="s">
        <v>182</v>
      </c>
      <c r="AI84" s="377"/>
      <c r="AJ84" s="377" t="s">
        <v>183</v>
      </c>
      <c r="AK84" s="377"/>
      <c r="AL84" s="377"/>
      <c r="AM84" s="377"/>
      <c r="AN84" s="377"/>
      <c r="AO84" s="377"/>
      <c r="AP84" s="377"/>
      <c r="AQ84" s="724"/>
      <c r="AR84" s="133"/>
      <c r="AS84" s="4"/>
    </row>
    <row r="85" spans="2:45" ht="15.6" customHeight="1" x14ac:dyDescent="0.15">
      <c r="C85" s="129"/>
      <c r="D85" s="690"/>
      <c r="E85" s="411"/>
      <c r="F85" s="411"/>
      <c r="G85" s="411"/>
      <c r="H85" s="411"/>
      <c r="I85" s="411"/>
      <c r="J85" s="411"/>
      <c r="K85" s="691"/>
      <c r="L85" s="692"/>
      <c r="M85" s="382"/>
      <c r="N85" s="382"/>
      <c r="O85" s="382"/>
      <c r="P85" s="382"/>
      <c r="Q85" s="693"/>
      <c r="R85" s="577"/>
      <c r="S85" s="310"/>
      <c r="T85" s="310"/>
      <c r="U85" s="310"/>
      <c r="V85" s="383"/>
      <c r="W85" s="365"/>
      <c r="X85" s="264"/>
      <c r="Y85" s="383"/>
      <c r="Z85" s="584"/>
      <c r="AA85" s="585"/>
      <c r="AB85" s="585"/>
      <c r="AC85" s="585"/>
      <c r="AD85" s="585"/>
      <c r="AE85" s="585"/>
      <c r="AF85" s="585"/>
      <c r="AG85" s="464"/>
      <c r="AH85" s="413"/>
      <c r="AI85" s="689"/>
      <c r="AJ85" s="413"/>
      <c r="AK85" s="689"/>
      <c r="AL85" s="290"/>
      <c r="AM85" s="291"/>
      <c r="AN85" s="291"/>
      <c r="AO85" s="291"/>
      <c r="AP85" s="291"/>
      <c r="AQ85" s="722"/>
      <c r="AR85" s="4"/>
      <c r="AS85" s="4"/>
    </row>
    <row r="86" spans="2:45" ht="15.6" customHeight="1" x14ac:dyDescent="0.15">
      <c r="C86" s="129"/>
      <c r="D86" s="690"/>
      <c r="E86" s="411"/>
      <c r="F86" s="411"/>
      <c r="G86" s="411"/>
      <c r="H86" s="411"/>
      <c r="I86" s="411"/>
      <c r="J86" s="411"/>
      <c r="K86" s="691"/>
      <c r="L86" s="692"/>
      <c r="M86" s="382"/>
      <c r="N86" s="382"/>
      <c r="O86" s="382"/>
      <c r="P86" s="382"/>
      <c r="Q86" s="693"/>
      <c r="R86" s="577"/>
      <c r="S86" s="310"/>
      <c r="T86" s="310"/>
      <c r="U86" s="310"/>
      <c r="V86" s="383"/>
      <c r="W86" s="365"/>
      <c r="X86" s="264"/>
      <c r="Y86" s="383"/>
      <c r="Z86" s="584"/>
      <c r="AA86" s="585"/>
      <c r="AB86" s="585"/>
      <c r="AC86" s="585"/>
      <c r="AD86" s="585"/>
      <c r="AE86" s="585"/>
      <c r="AF86" s="585"/>
      <c r="AG86" s="464"/>
      <c r="AH86" s="413"/>
      <c r="AI86" s="689"/>
      <c r="AJ86" s="413"/>
      <c r="AK86" s="689"/>
      <c r="AL86" s="290"/>
      <c r="AM86" s="291"/>
      <c r="AN86" s="291"/>
      <c r="AO86" s="291"/>
      <c r="AP86" s="291"/>
      <c r="AQ86" s="722"/>
      <c r="AR86" s="4"/>
      <c r="AS86" s="4"/>
    </row>
    <row r="87" spans="2:45" ht="15.6" customHeight="1" x14ac:dyDescent="0.15">
      <c r="C87" s="129"/>
      <c r="D87" s="690"/>
      <c r="E87" s="411"/>
      <c r="F87" s="411"/>
      <c r="G87" s="411"/>
      <c r="H87" s="411"/>
      <c r="I87" s="411"/>
      <c r="J87" s="411"/>
      <c r="K87" s="691"/>
      <c r="L87" s="692"/>
      <c r="M87" s="382"/>
      <c r="N87" s="382"/>
      <c r="O87" s="382"/>
      <c r="P87" s="382"/>
      <c r="Q87" s="693"/>
      <c r="R87" s="577"/>
      <c r="S87" s="310"/>
      <c r="T87" s="310"/>
      <c r="U87" s="310"/>
      <c r="V87" s="383"/>
      <c r="W87" s="365"/>
      <c r="X87" s="264"/>
      <c r="Y87" s="383"/>
      <c r="Z87" s="584"/>
      <c r="AA87" s="585"/>
      <c r="AB87" s="585"/>
      <c r="AC87" s="585"/>
      <c r="AD87" s="585"/>
      <c r="AE87" s="585"/>
      <c r="AF87" s="585"/>
      <c r="AG87" s="464"/>
      <c r="AH87" s="413"/>
      <c r="AI87" s="689"/>
      <c r="AJ87" s="413"/>
      <c r="AK87" s="689"/>
      <c r="AL87" s="290"/>
      <c r="AM87" s="291"/>
      <c r="AN87" s="291"/>
      <c r="AO87" s="291"/>
      <c r="AP87" s="291"/>
      <c r="AQ87" s="722"/>
      <c r="AR87" s="4"/>
      <c r="AS87" s="4"/>
    </row>
    <row r="88" spans="2:45" ht="15.6" customHeight="1" x14ac:dyDescent="0.15">
      <c r="C88" s="129"/>
      <c r="D88" s="690"/>
      <c r="E88" s="411"/>
      <c r="F88" s="411"/>
      <c r="G88" s="411"/>
      <c r="H88" s="411"/>
      <c r="I88" s="411"/>
      <c r="J88" s="411"/>
      <c r="K88" s="691"/>
      <c r="L88" s="692"/>
      <c r="M88" s="382"/>
      <c r="N88" s="382"/>
      <c r="O88" s="382"/>
      <c r="P88" s="382"/>
      <c r="Q88" s="693"/>
      <c r="R88" s="577"/>
      <c r="S88" s="310"/>
      <c r="T88" s="310"/>
      <c r="U88" s="310"/>
      <c r="V88" s="383"/>
      <c r="W88" s="365"/>
      <c r="X88" s="264"/>
      <c r="Y88" s="383"/>
      <c r="Z88" s="584"/>
      <c r="AA88" s="585"/>
      <c r="AB88" s="585"/>
      <c r="AC88" s="585"/>
      <c r="AD88" s="585"/>
      <c r="AE88" s="585"/>
      <c r="AF88" s="585"/>
      <c r="AG88" s="464"/>
      <c r="AH88" s="413"/>
      <c r="AI88" s="689"/>
      <c r="AJ88" s="413"/>
      <c r="AK88" s="363"/>
      <c r="AL88" s="290"/>
      <c r="AM88" s="291"/>
      <c r="AN88" s="291"/>
      <c r="AO88" s="291"/>
      <c r="AP88" s="291"/>
      <c r="AQ88" s="722"/>
      <c r="AR88" s="4"/>
      <c r="AS88" s="4"/>
    </row>
    <row r="89" spans="2:45" ht="15.6" customHeight="1" x14ac:dyDescent="0.15">
      <c r="C89" s="129"/>
      <c r="D89" s="690"/>
      <c r="E89" s="411"/>
      <c r="F89" s="411"/>
      <c r="G89" s="411"/>
      <c r="H89" s="411"/>
      <c r="I89" s="411"/>
      <c r="J89" s="411"/>
      <c r="K89" s="691"/>
      <c r="L89" s="692"/>
      <c r="M89" s="382"/>
      <c r="N89" s="382"/>
      <c r="O89" s="382"/>
      <c r="P89" s="382"/>
      <c r="Q89" s="693"/>
      <c r="R89" s="577"/>
      <c r="S89" s="310"/>
      <c r="T89" s="310"/>
      <c r="U89" s="310"/>
      <c r="V89" s="383"/>
      <c r="W89" s="365"/>
      <c r="X89" s="264"/>
      <c r="Y89" s="383"/>
      <c r="Z89" s="584"/>
      <c r="AA89" s="585"/>
      <c r="AB89" s="585"/>
      <c r="AC89" s="585"/>
      <c r="AD89" s="585"/>
      <c r="AE89" s="585"/>
      <c r="AF89" s="585"/>
      <c r="AG89" s="464"/>
      <c r="AH89" s="413"/>
      <c r="AI89" s="689"/>
      <c r="AJ89" s="413"/>
      <c r="AK89" s="291"/>
      <c r="AL89" s="290"/>
      <c r="AM89" s="291"/>
      <c r="AN89" s="291"/>
      <c r="AO89" s="291"/>
      <c r="AP89" s="291"/>
      <c r="AQ89" s="722"/>
      <c r="AR89" s="4"/>
      <c r="AS89" s="4"/>
    </row>
    <row r="90" spans="2:45" ht="15.6" customHeight="1" x14ac:dyDescent="0.15">
      <c r="C90" s="129"/>
      <c r="D90" s="690"/>
      <c r="E90" s="411"/>
      <c r="F90" s="411"/>
      <c r="G90" s="411"/>
      <c r="H90" s="411"/>
      <c r="I90" s="411"/>
      <c r="J90" s="411"/>
      <c r="K90" s="691"/>
      <c r="L90" s="692"/>
      <c r="M90" s="382"/>
      <c r="N90" s="382"/>
      <c r="O90" s="382"/>
      <c r="P90" s="382"/>
      <c r="Q90" s="693"/>
      <c r="R90" s="577"/>
      <c r="S90" s="310"/>
      <c r="T90" s="310"/>
      <c r="U90" s="310"/>
      <c r="V90" s="383"/>
      <c r="W90" s="365"/>
      <c r="X90" s="264"/>
      <c r="Y90" s="383"/>
      <c r="Z90" s="584"/>
      <c r="AA90" s="585"/>
      <c r="AB90" s="585"/>
      <c r="AC90" s="585"/>
      <c r="AD90" s="585"/>
      <c r="AE90" s="585"/>
      <c r="AF90" s="585"/>
      <c r="AG90" s="464"/>
      <c r="AH90" s="413"/>
      <c r="AI90" s="689"/>
      <c r="AJ90" s="413"/>
      <c r="AK90" s="363"/>
      <c r="AL90" s="290"/>
      <c r="AM90" s="291"/>
      <c r="AN90" s="291"/>
      <c r="AO90" s="291"/>
      <c r="AP90" s="291"/>
      <c r="AQ90" s="722"/>
      <c r="AR90" s="4"/>
      <c r="AS90" s="4"/>
    </row>
    <row r="91" spans="2:45" ht="15.6" customHeight="1" x14ac:dyDescent="0.15">
      <c r="C91" s="129"/>
      <c r="D91" s="690"/>
      <c r="E91" s="411"/>
      <c r="F91" s="411"/>
      <c r="G91" s="411"/>
      <c r="H91" s="411"/>
      <c r="I91" s="411"/>
      <c r="J91" s="411"/>
      <c r="K91" s="691"/>
      <c r="L91" s="692"/>
      <c r="M91" s="382"/>
      <c r="N91" s="382"/>
      <c r="O91" s="382"/>
      <c r="P91" s="382"/>
      <c r="Q91" s="693"/>
      <c r="R91" s="577"/>
      <c r="S91" s="310"/>
      <c r="T91" s="310"/>
      <c r="U91" s="310"/>
      <c r="V91" s="383"/>
      <c r="W91" s="365"/>
      <c r="X91" s="264"/>
      <c r="Y91" s="383"/>
      <c r="Z91" s="584"/>
      <c r="AA91" s="585"/>
      <c r="AB91" s="585"/>
      <c r="AC91" s="585"/>
      <c r="AD91" s="585"/>
      <c r="AE91" s="585"/>
      <c r="AF91" s="585"/>
      <c r="AG91" s="464"/>
      <c r="AH91" s="413"/>
      <c r="AI91" s="689"/>
      <c r="AJ91" s="413"/>
      <c r="AK91" s="363"/>
      <c r="AL91" s="290"/>
      <c r="AM91" s="291"/>
      <c r="AN91" s="291"/>
      <c r="AO91" s="291"/>
      <c r="AP91" s="291"/>
      <c r="AQ91" s="722"/>
      <c r="AR91" s="4"/>
      <c r="AS91" s="4"/>
    </row>
    <row r="92" spans="2:45" ht="15.6" customHeight="1" x14ac:dyDescent="0.15">
      <c r="C92" s="129"/>
      <c r="D92" s="690"/>
      <c r="E92" s="411"/>
      <c r="F92" s="411"/>
      <c r="G92" s="411"/>
      <c r="H92" s="411"/>
      <c r="I92" s="411"/>
      <c r="J92" s="411"/>
      <c r="K92" s="691"/>
      <c r="L92" s="692"/>
      <c r="M92" s="382"/>
      <c r="N92" s="382"/>
      <c r="O92" s="382"/>
      <c r="P92" s="382"/>
      <c r="Q92" s="693"/>
      <c r="R92" s="577"/>
      <c r="S92" s="310"/>
      <c r="T92" s="310"/>
      <c r="U92" s="310"/>
      <c r="V92" s="383"/>
      <c r="W92" s="365"/>
      <c r="X92" s="264"/>
      <c r="Y92" s="383"/>
      <c r="Z92" s="584"/>
      <c r="AA92" s="585"/>
      <c r="AB92" s="585"/>
      <c r="AC92" s="585"/>
      <c r="AD92" s="585"/>
      <c r="AE92" s="585"/>
      <c r="AF92" s="585"/>
      <c r="AG92" s="464"/>
      <c r="AH92" s="413"/>
      <c r="AI92" s="689"/>
      <c r="AJ92" s="413"/>
      <c r="AK92" s="363"/>
      <c r="AL92" s="290"/>
      <c r="AM92" s="291"/>
      <c r="AN92" s="291"/>
      <c r="AO92" s="291"/>
      <c r="AP92" s="291"/>
      <c r="AQ92" s="722"/>
      <c r="AR92" s="4"/>
      <c r="AS92" s="4"/>
    </row>
    <row r="93" spans="2:45" ht="15.6" customHeight="1" x14ac:dyDescent="0.15">
      <c r="C93" s="129"/>
      <c r="D93" s="690"/>
      <c r="E93" s="411"/>
      <c r="F93" s="411"/>
      <c r="G93" s="411"/>
      <c r="H93" s="411"/>
      <c r="I93" s="411"/>
      <c r="J93" s="411"/>
      <c r="K93" s="691"/>
      <c r="L93" s="692"/>
      <c r="M93" s="382"/>
      <c r="N93" s="382"/>
      <c r="O93" s="382"/>
      <c r="P93" s="382"/>
      <c r="Q93" s="693"/>
      <c r="R93" s="577"/>
      <c r="S93" s="310"/>
      <c r="T93" s="310"/>
      <c r="U93" s="310"/>
      <c r="V93" s="383"/>
      <c r="W93" s="365"/>
      <c r="X93" s="264"/>
      <c r="Y93" s="383"/>
      <c r="Z93" s="584"/>
      <c r="AA93" s="585"/>
      <c r="AB93" s="585"/>
      <c r="AC93" s="585"/>
      <c r="AD93" s="585"/>
      <c r="AE93" s="585"/>
      <c r="AF93" s="585"/>
      <c r="AG93" s="464"/>
      <c r="AH93" s="413"/>
      <c r="AI93" s="689"/>
      <c r="AJ93" s="413"/>
      <c r="AK93" s="363"/>
      <c r="AL93" s="290"/>
      <c r="AM93" s="291"/>
      <c r="AN93" s="291"/>
      <c r="AO93" s="291"/>
      <c r="AP93" s="291"/>
      <c r="AQ93" s="722"/>
      <c r="AR93" s="4"/>
      <c r="AS93" s="4"/>
    </row>
    <row r="94" spans="2:45" ht="15.6" customHeight="1" x14ac:dyDescent="0.15">
      <c r="C94" s="129"/>
      <c r="D94" s="690"/>
      <c r="E94" s="411"/>
      <c r="F94" s="411"/>
      <c r="G94" s="411"/>
      <c r="H94" s="411"/>
      <c r="I94" s="411"/>
      <c r="J94" s="411"/>
      <c r="K94" s="691"/>
      <c r="L94" s="692"/>
      <c r="M94" s="382"/>
      <c r="N94" s="382"/>
      <c r="O94" s="382"/>
      <c r="P94" s="382"/>
      <c r="Q94" s="693"/>
      <c r="R94" s="577"/>
      <c r="S94" s="310"/>
      <c r="T94" s="310"/>
      <c r="U94" s="310"/>
      <c r="V94" s="383"/>
      <c r="W94" s="365"/>
      <c r="X94" s="264"/>
      <c r="Y94" s="383"/>
      <c r="Z94" s="584"/>
      <c r="AA94" s="585"/>
      <c r="AB94" s="585"/>
      <c r="AC94" s="585"/>
      <c r="AD94" s="585"/>
      <c r="AE94" s="585"/>
      <c r="AF94" s="585"/>
      <c r="AG94" s="464"/>
      <c r="AH94" s="413"/>
      <c r="AI94" s="689"/>
      <c r="AJ94" s="413"/>
      <c r="AK94" s="363"/>
      <c r="AL94" s="290"/>
      <c r="AM94" s="291"/>
      <c r="AN94" s="291"/>
      <c r="AO94" s="291"/>
      <c r="AP94" s="291"/>
      <c r="AQ94" s="722"/>
      <c r="AR94" s="4"/>
      <c r="AS94" s="4"/>
    </row>
    <row r="95" spans="2:45" ht="15.6" customHeight="1" x14ac:dyDescent="0.15">
      <c r="C95" s="129"/>
      <c r="D95" s="690"/>
      <c r="E95" s="411"/>
      <c r="F95" s="411"/>
      <c r="G95" s="411"/>
      <c r="H95" s="411"/>
      <c r="I95" s="411"/>
      <c r="J95" s="411"/>
      <c r="K95" s="691"/>
      <c r="L95" s="692"/>
      <c r="M95" s="382"/>
      <c r="N95" s="382"/>
      <c r="O95" s="382"/>
      <c r="P95" s="382"/>
      <c r="Q95" s="693"/>
      <c r="R95" s="577"/>
      <c r="S95" s="310"/>
      <c r="T95" s="310"/>
      <c r="U95" s="310"/>
      <c r="V95" s="383"/>
      <c r="W95" s="365"/>
      <c r="X95" s="264"/>
      <c r="Y95" s="383"/>
      <c r="Z95" s="584"/>
      <c r="AA95" s="585"/>
      <c r="AB95" s="585"/>
      <c r="AC95" s="585"/>
      <c r="AD95" s="585"/>
      <c r="AE95" s="585"/>
      <c r="AF95" s="585"/>
      <c r="AG95" s="464"/>
      <c r="AH95" s="413"/>
      <c r="AI95" s="689"/>
      <c r="AJ95" s="413"/>
      <c r="AK95" s="363"/>
      <c r="AL95" s="290"/>
      <c r="AM95" s="291"/>
      <c r="AN95" s="291"/>
      <c r="AO95" s="291"/>
      <c r="AP95" s="291"/>
      <c r="AQ95" s="722"/>
      <c r="AR95" s="4"/>
      <c r="AS95" s="4"/>
    </row>
    <row r="96" spans="2:45" ht="15.6" customHeight="1" x14ac:dyDescent="0.15">
      <c r="C96" s="129"/>
      <c r="D96" s="690"/>
      <c r="E96" s="411"/>
      <c r="F96" s="411"/>
      <c r="G96" s="411"/>
      <c r="H96" s="411"/>
      <c r="I96" s="411"/>
      <c r="J96" s="411"/>
      <c r="K96" s="691"/>
      <c r="L96" s="692"/>
      <c r="M96" s="382"/>
      <c r="N96" s="382"/>
      <c r="O96" s="382"/>
      <c r="P96" s="382"/>
      <c r="Q96" s="693"/>
      <c r="R96" s="577"/>
      <c r="S96" s="310"/>
      <c r="T96" s="310"/>
      <c r="U96" s="310"/>
      <c r="V96" s="383"/>
      <c r="W96" s="365"/>
      <c r="X96" s="264"/>
      <c r="Y96" s="383"/>
      <c r="Z96" s="584"/>
      <c r="AA96" s="585"/>
      <c r="AB96" s="585"/>
      <c r="AC96" s="585"/>
      <c r="AD96" s="585"/>
      <c r="AE96" s="585"/>
      <c r="AF96" s="585"/>
      <c r="AG96" s="464"/>
      <c r="AH96" s="413"/>
      <c r="AI96" s="689"/>
      <c r="AJ96" s="413"/>
      <c r="AK96" s="363"/>
      <c r="AL96" s="290"/>
      <c r="AM96" s="291"/>
      <c r="AN96" s="291"/>
      <c r="AO96" s="291"/>
      <c r="AP96" s="291"/>
      <c r="AQ96" s="722"/>
      <c r="AR96" s="4"/>
      <c r="AS96" s="4"/>
    </row>
    <row r="97" spans="2:45" ht="15.6" customHeight="1" thickBot="1" x14ac:dyDescent="0.2">
      <c r="C97" s="176" t="s">
        <v>62</v>
      </c>
      <c r="D97" s="119"/>
      <c r="E97" s="120"/>
      <c r="F97" s="120"/>
      <c r="G97" s="120"/>
      <c r="H97" s="120"/>
      <c r="I97" s="120"/>
      <c r="J97" s="120"/>
      <c r="K97" s="120"/>
      <c r="L97" s="128"/>
      <c r="M97" s="128"/>
      <c r="N97" s="128"/>
      <c r="O97" s="128"/>
      <c r="P97" s="128"/>
      <c r="Q97" s="128"/>
      <c r="R97" s="128"/>
      <c r="S97" s="128"/>
      <c r="T97" s="128"/>
      <c r="U97" s="128"/>
      <c r="V97" s="128"/>
      <c r="W97" s="128"/>
      <c r="X97" s="128"/>
      <c r="Y97" s="128"/>
      <c r="Z97" s="128"/>
      <c r="AA97" s="128"/>
      <c r="AB97" s="128"/>
      <c r="AC97" s="128"/>
      <c r="AD97" s="128"/>
      <c r="AE97" s="128"/>
      <c r="AF97" s="128"/>
      <c r="AG97" s="134"/>
      <c r="AH97" s="389"/>
      <c r="AI97" s="366"/>
      <c r="AJ97" s="389"/>
      <c r="AK97" s="264"/>
      <c r="AL97" s="135"/>
      <c r="AM97" s="135"/>
      <c r="AN97" s="135"/>
      <c r="AO97" s="135"/>
      <c r="AP97" s="135"/>
      <c r="AQ97" s="135"/>
      <c r="AR97" s="4"/>
      <c r="AS97" s="4"/>
    </row>
    <row r="98" spans="2:45" ht="15.6" customHeight="1" thickBot="1" x14ac:dyDescent="0.2">
      <c r="C98" s="130"/>
      <c r="D98" s="710"/>
      <c r="E98" s="314"/>
      <c r="F98" s="314"/>
      <c r="G98" s="314"/>
      <c r="H98" s="314"/>
      <c r="I98" s="314"/>
      <c r="J98" s="314"/>
      <c r="K98" s="711"/>
      <c r="L98" s="328">
        <f>AH98+AJ98</f>
        <v>0</v>
      </c>
      <c r="M98" s="314"/>
      <c r="N98" s="314"/>
      <c r="O98" s="314"/>
      <c r="P98" s="314"/>
      <c r="Q98" s="712"/>
      <c r="R98" s="419" t="s">
        <v>52</v>
      </c>
      <c r="S98" s="314"/>
      <c r="T98" s="314"/>
      <c r="U98" s="314"/>
      <c r="V98" s="712"/>
      <c r="W98" s="420"/>
      <c r="X98" s="421"/>
      <c r="Y98" s="713"/>
      <c r="Z98" s="714"/>
      <c r="AA98" s="715"/>
      <c r="AB98" s="715"/>
      <c r="AC98" s="715"/>
      <c r="AD98" s="715"/>
      <c r="AE98" s="715"/>
      <c r="AF98" s="715"/>
      <c r="AG98" s="716"/>
      <c r="AH98" s="303">
        <f>COUNTIF(AH85:AH97,"●")</f>
        <v>0</v>
      </c>
      <c r="AI98" s="444"/>
      <c r="AJ98" s="303">
        <f>COUNTIF(AJ86:AJ97,"●")</f>
        <v>0</v>
      </c>
      <c r="AK98" s="443"/>
      <c r="AL98" s="694"/>
      <c r="AM98" s="695"/>
      <c r="AN98" s="695"/>
      <c r="AO98" s="695"/>
      <c r="AP98" s="695"/>
      <c r="AQ98" s="696"/>
      <c r="AR98" s="4"/>
      <c r="AS98" s="4"/>
    </row>
    <row r="99" spans="2:45" ht="15.6" customHeight="1" x14ac:dyDescent="0.15">
      <c r="C99" s="137"/>
      <c r="D99" s="697"/>
      <c r="E99" s="697"/>
      <c r="F99" s="697"/>
      <c r="G99" s="697"/>
      <c r="H99" s="697"/>
      <c r="I99" s="697"/>
      <c r="J99" s="697"/>
      <c r="K99" s="697"/>
      <c r="L99" s="697"/>
      <c r="M99" s="697"/>
      <c r="N99" s="697"/>
      <c r="O99" s="697"/>
      <c r="P99" s="697"/>
      <c r="Q99" s="698"/>
      <c r="R99" s="322" t="s">
        <v>109</v>
      </c>
      <c r="S99" s="700" t="s">
        <v>105</v>
      </c>
      <c r="T99" s="701"/>
      <c r="U99" s="701"/>
      <c r="V99" s="701"/>
      <c r="W99" s="701"/>
      <c r="X99" s="701"/>
      <c r="Y99" s="702"/>
      <c r="Z99" s="703"/>
      <c r="AA99" s="704"/>
      <c r="AB99" s="704"/>
      <c r="AC99" s="704"/>
      <c r="AD99" s="704"/>
      <c r="AE99" s="704"/>
      <c r="AF99" s="704"/>
      <c r="AG99" s="704"/>
      <c r="AH99" s="705"/>
      <c r="AI99" s="706"/>
      <c r="AJ99" s="707"/>
      <c r="AK99" s="708"/>
      <c r="AL99" s="411"/>
      <c r="AM99" s="411"/>
      <c r="AN99" s="411"/>
      <c r="AO99" s="411"/>
      <c r="AP99" s="411"/>
      <c r="AQ99" s="691"/>
      <c r="AR99" s="4"/>
      <c r="AS99" s="4"/>
    </row>
    <row r="100" spans="2:45" ht="15.6" customHeight="1" thickBot="1" x14ac:dyDescent="0.2">
      <c r="C100" s="4"/>
      <c r="D100" s="709"/>
      <c r="E100" s="709"/>
      <c r="F100" s="709"/>
      <c r="G100" s="709"/>
      <c r="H100" s="709"/>
      <c r="I100" s="709"/>
      <c r="J100" s="709"/>
      <c r="K100" s="709"/>
      <c r="L100" s="709"/>
      <c r="M100" s="709"/>
      <c r="N100" s="709"/>
      <c r="O100" s="709"/>
      <c r="P100" s="709"/>
      <c r="Q100" s="717"/>
      <c r="R100" s="699"/>
      <c r="S100" s="692" t="s">
        <v>108</v>
      </c>
      <c r="T100" s="382"/>
      <c r="U100" s="382"/>
      <c r="V100" s="382"/>
      <c r="W100" s="382"/>
      <c r="X100" s="382"/>
      <c r="Y100" s="718"/>
      <c r="Z100" s="719"/>
      <c r="AA100" s="720"/>
      <c r="AB100" s="720"/>
      <c r="AC100" s="720"/>
      <c r="AD100" s="720"/>
      <c r="AE100" s="720"/>
      <c r="AF100" s="720"/>
      <c r="AG100" s="720"/>
      <c r="AH100" s="721"/>
      <c r="AI100" s="722"/>
      <c r="AJ100" s="723"/>
      <c r="AK100" s="724"/>
      <c r="AL100" s="291"/>
      <c r="AM100" s="291"/>
      <c r="AN100" s="291"/>
      <c r="AO100" s="291"/>
      <c r="AP100" s="291"/>
      <c r="AQ100" s="363"/>
      <c r="AR100" s="4"/>
      <c r="AS100" s="4"/>
    </row>
    <row r="101" spans="2:45" ht="15.6" customHeight="1" x14ac:dyDescent="0.15">
      <c r="K101" s="136"/>
      <c r="L101" s="136"/>
      <c r="M101" s="136"/>
      <c r="N101" s="136"/>
      <c r="O101" s="136"/>
      <c r="P101" s="136"/>
      <c r="Q101" s="136"/>
      <c r="R101" s="136"/>
      <c r="S101" s="136"/>
      <c r="T101" s="136"/>
      <c r="AH101" s="2"/>
      <c r="AI101" s="2"/>
      <c r="AJ101" s="2"/>
      <c r="AK101" s="2"/>
      <c r="AL101" s="2"/>
      <c r="AM101" s="2"/>
      <c r="AN101" s="2"/>
      <c r="AO101" s="2"/>
      <c r="AP101" s="2"/>
      <c r="AR101" s="4"/>
      <c r="AS101" s="4"/>
    </row>
    <row r="102" spans="2:45" ht="14.45" customHeight="1" thickBot="1" x14ac:dyDescent="0.2">
      <c r="B102" s="1" t="s">
        <v>78</v>
      </c>
      <c r="C102" s="11"/>
      <c r="D102" s="11"/>
      <c r="E102" s="11"/>
      <c r="F102" s="11"/>
      <c r="G102" s="11"/>
      <c r="AR102" s="4"/>
      <c r="AS102" s="4"/>
    </row>
    <row r="103" spans="2:45" ht="14.45" customHeight="1" x14ac:dyDescent="0.15">
      <c r="C103" s="725" t="s">
        <v>184</v>
      </c>
      <c r="D103" s="284" t="s">
        <v>180</v>
      </c>
      <c r="E103" s="285"/>
      <c r="F103" s="285"/>
      <c r="G103" s="285"/>
      <c r="H103" s="285"/>
      <c r="I103" s="285"/>
      <c r="J103" s="285"/>
      <c r="K103" s="285"/>
      <c r="L103" s="285"/>
      <c r="M103" s="285"/>
      <c r="N103" s="285"/>
      <c r="O103" s="285"/>
      <c r="P103" s="285"/>
      <c r="Q103" s="727"/>
      <c r="R103" s="728" t="s">
        <v>32</v>
      </c>
      <c r="S103" s="697"/>
      <c r="T103" s="697"/>
      <c r="U103" s="697"/>
      <c r="V103" s="697"/>
      <c r="W103" s="697"/>
      <c r="X103" s="697"/>
      <c r="Y103" s="697"/>
      <c r="Z103" s="697"/>
      <c r="AA103" s="697"/>
      <c r="AB103" s="697"/>
      <c r="AC103" s="697"/>
      <c r="AD103" s="697"/>
      <c r="AE103" s="697"/>
      <c r="AF103" s="697"/>
      <c r="AG103" s="698"/>
      <c r="AH103" s="279" t="s">
        <v>181</v>
      </c>
      <c r="AI103" s="279"/>
      <c r="AJ103" s="279"/>
      <c r="AK103" s="279"/>
      <c r="AL103" s="279" t="s">
        <v>185</v>
      </c>
      <c r="AM103" s="279"/>
      <c r="AN103" s="279"/>
      <c r="AO103" s="279"/>
      <c r="AP103" s="279"/>
      <c r="AQ103" s="731"/>
      <c r="AR103" s="133"/>
      <c r="AS103" s="4"/>
    </row>
    <row r="104" spans="2:45" ht="14.45" customHeight="1" thickBot="1" x14ac:dyDescent="0.2">
      <c r="C104" s="726"/>
      <c r="D104" s="710" t="s">
        <v>110</v>
      </c>
      <c r="E104" s="314"/>
      <c r="F104" s="314"/>
      <c r="G104" s="314"/>
      <c r="H104" s="314"/>
      <c r="I104" s="314"/>
      <c r="J104" s="314"/>
      <c r="K104" s="712"/>
      <c r="L104" s="313" t="s">
        <v>13</v>
      </c>
      <c r="M104" s="314"/>
      <c r="N104" s="314"/>
      <c r="O104" s="314"/>
      <c r="P104" s="314"/>
      <c r="Q104" s="732"/>
      <c r="R104" s="729"/>
      <c r="S104" s="730"/>
      <c r="T104" s="730"/>
      <c r="U104" s="730"/>
      <c r="V104" s="730"/>
      <c r="W104" s="730"/>
      <c r="X104" s="730"/>
      <c r="Y104" s="730"/>
      <c r="Z104" s="730"/>
      <c r="AA104" s="730"/>
      <c r="AB104" s="730"/>
      <c r="AC104" s="730"/>
      <c r="AD104" s="730"/>
      <c r="AE104" s="730"/>
      <c r="AF104" s="730"/>
      <c r="AG104" s="711"/>
      <c r="AH104" s="377" t="s">
        <v>182</v>
      </c>
      <c r="AI104" s="377"/>
      <c r="AJ104" s="377" t="s">
        <v>183</v>
      </c>
      <c r="AK104" s="377"/>
      <c r="AL104" s="377"/>
      <c r="AM104" s="377"/>
      <c r="AN104" s="377"/>
      <c r="AO104" s="377"/>
      <c r="AP104" s="377"/>
      <c r="AQ104" s="724"/>
      <c r="AR104" s="133"/>
      <c r="AS104" s="4"/>
    </row>
    <row r="105" spans="2:45" ht="15.6" customHeight="1" x14ac:dyDescent="0.15">
      <c r="C105" s="129">
        <v>1</v>
      </c>
      <c r="D105" s="690"/>
      <c r="E105" s="411"/>
      <c r="F105" s="411"/>
      <c r="G105" s="411"/>
      <c r="H105" s="411"/>
      <c r="I105" s="411"/>
      <c r="J105" s="411"/>
      <c r="K105" s="691"/>
      <c r="L105" s="692"/>
      <c r="M105" s="382"/>
      <c r="N105" s="382"/>
      <c r="O105" s="382"/>
      <c r="P105" s="382"/>
      <c r="Q105" s="693"/>
      <c r="R105" s="577"/>
      <c r="S105" s="310"/>
      <c r="T105" s="310"/>
      <c r="U105" s="310"/>
      <c r="V105" s="383"/>
      <c r="W105" s="365"/>
      <c r="X105" s="264"/>
      <c r="Y105" s="383"/>
      <c r="Z105" s="584"/>
      <c r="AA105" s="585"/>
      <c r="AB105" s="585"/>
      <c r="AC105" s="585"/>
      <c r="AD105" s="585"/>
      <c r="AE105" s="585"/>
      <c r="AF105" s="585"/>
      <c r="AG105" s="464"/>
      <c r="AH105" s="413"/>
      <c r="AI105" s="689"/>
      <c r="AJ105" s="413"/>
      <c r="AK105" s="689"/>
      <c r="AL105" s="290"/>
      <c r="AM105" s="291"/>
      <c r="AN105" s="291"/>
      <c r="AO105" s="291"/>
      <c r="AP105" s="291"/>
      <c r="AQ105" s="722"/>
      <c r="AR105" s="4"/>
      <c r="AS105" s="4"/>
    </row>
    <row r="106" spans="2:45" ht="15.6" customHeight="1" x14ac:dyDescent="0.15">
      <c r="C106" s="129">
        <v>2</v>
      </c>
      <c r="D106" s="690"/>
      <c r="E106" s="411"/>
      <c r="F106" s="411"/>
      <c r="G106" s="411"/>
      <c r="H106" s="411"/>
      <c r="I106" s="411"/>
      <c r="J106" s="411"/>
      <c r="K106" s="691"/>
      <c r="L106" s="692"/>
      <c r="M106" s="382"/>
      <c r="N106" s="382"/>
      <c r="O106" s="382"/>
      <c r="P106" s="382"/>
      <c r="Q106" s="693"/>
      <c r="R106" s="577"/>
      <c r="S106" s="310"/>
      <c r="T106" s="310"/>
      <c r="U106" s="310"/>
      <c r="V106" s="383"/>
      <c r="W106" s="365"/>
      <c r="X106" s="264"/>
      <c r="Y106" s="383"/>
      <c r="Z106" s="584"/>
      <c r="AA106" s="585"/>
      <c r="AB106" s="585"/>
      <c r="AC106" s="585"/>
      <c r="AD106" s="585"/>
      <c r="AE106" s="585"/>
      <c r="AF106" s="585"/>
      <c r="AG106" s="464"/>
      <c r="AH106" s="413"/>
      <c r="AI106" s="689"/>
      <c r="AJ106" s="413"/>
      <c r="AK106" s="689"/>
      <c r="AL106" s="290"/>
      <c r="AM106" s="291"/>
      <c r="AN106" s="291"/>
      <c r="AO106" s="291"/>
      <c r="AP106" s="291"/>
      <c r="AQ106" s="722"/>
      <c r="AR106" s="4"/>
      <c r="AS106" s="4"/>
    </row>
    <row r="107" spans="2:45" ht="15.6" customHeight="1" x14ac:dyDescent="0.15">
      <c r="C107" s="129">
        <v>3</v>
      </c>
      <c r="D107" s="690"/>
      <c r="E107" s="411"/>
      <c r="F107" s="411"/>
      <c r="G107" s="411"/>
      <c r="H107" s="411"/>
      <c r="I107" s="411"/>
      <c r="J107" s="411"/>
      <c r="K107" s="691"/>
      <c r="L107" s="692"/>
      <c r="M107" s="382"/>
      <c r="N107" s="382"/>
      <c r="O107" s="382"/>
      <c r="P107" s="382"/>
      <c r="Q107" s="693"/>
      <c r="R107" s="577"/>
      <c r="S107" s="310"/>
      <c r="T107" s="310"/>
      <c r="U107" s="310"/>
      <c r="V107" s="383"/>
      <c r="W107" s="365"/>
      <c r="X107" s="264"/>
      <c r="Y107" s="383"/>
      <c r="Z107" s="584"/>
      <c r="AA107" s="585"/>
      <c r="AB107" s="585"/>
      <c r="AC107" s="585"/>
      <c r="AD107" s="585"/>
      <c r="AE107" s="585"/>
      <c r="AF107" s="585"/>
      <c r="AG107" s="464"/>
      <c r="AH107" s="413"/>
      <c r="AI107" s="689"/>
      <c r="AJ107" s="413"/>
      <c r="AK107" s="689"/>
      <c r="AL107" s="290"/>
      <c r="AM107" s="291"/>
      <c r="AN107" s="291"/>
      <c r="AO107" s="291"/>
      <c r="AP107" s="291"/>
      <c r="AQ107" s="722"/>
      <c r="AR107" s="4"/>
      <c r="AS107" s="4"/>
    </row>
    <row r="108" spans="2:45" ht="15.6" customHeight="1" x14ac:dyDescent="0.15">
      <c r="C108" s="129">
        <v>4</v>
      </c>
      <c r="D108" s="690"/>
      <c r="E108" s="411"/>
      <c r="F108" s="411"/>
      <c r="G108" s="411"/>
      <c r="H108" s="411"/>
      <c r="I108" s="411"/>
      <c r="J108" s="411"/>
      <c r="K108" s="691"/>
      <c r="L108" s="692"/>
      <c r="M108" s="382"/>
      <c r="N108" s="382"/>
      <c r="O108" s="382"/>
      <c r="P108" s="382"/>
      <c r="Q108" s="693"/>
      <c r="R108" s="577"/>
      <c r="S108" s="310"/>
      <c r="T108" s="310"/>
      <c r="U108" s="310"/>
      <c r="V108" s="383"/>
      <c r="W108" s="365"/>
      <c r="X108" s="264"/>
      <c r="Y108" s="383"/>
      <c r="Z108" s="584"/>
      <c r="AA108" s="585"/>
      <c r="AB108" s="585"/>
      <c r="AC108" s="585"/>
      <c r="AD108" s="585"/>
      <c r="AE108" s="585"/>
      <c r="AF108" s="585"/>
      <c r="AG108" s="464"/>
      <c r="AH108" s="413"/>
      <c r="AI108" s="689"/>
      <c r="AJ108" s="413"/>
      <c r="AK108" s="363"/>
      <c r="AL108" s="290"/>
      <c r="AM108" s="291"/>
      <c r="AN108" s="291"/>
      <c r="AO108" s="291"/>
      <c r="AP108" s="291"/>
      <c r="AQ108" s="722"/>
      <c r="AR108" s="4"/>
      <c r="AS108" s="4"/>
    </row>
    <row r="109" spans="2:45" ht="15.6" customHeight="1" x14ac:dyDescent="0.15">
      <c r="C109" s="129">
        <v>5</v>
      </c>
      <c r="D109" s="690"/>
      <c r="E109" s="411"/>
      <c r="F109" s="411"/>
      <c r="G109" s="411"/>
      <c r="H109" s="411"/>
      <c r="I109" s="411"/>
      <c r="J109" s="411"/>
      <c r="K109" s="691"/>
      <c r="L109" s="692"/>
      <c r="M109" s="382"/>
      <c r="N109" s="382"/>
      <c r="O109" s="382"/>
      <c r="P109" s="382"/>
      <c r="Q109" s="693"/>
      <c r="R109" s="577"/>
      <c r="S109" s="310"/>
      <c r="T109" s="310"/>
      <c r="U109" s="310"/>
      <c r="V109" s="383"/>
      <c r="W109" s="365"/>
      <c r="X109" s="264"/>
      <c r="Y109" s="383"/>
      <c r="Z109" s="584"/>
      <c r="AA109" s="585"/>
      <c r="AB109" s="585"/>
      <c r="AC109" s="585"/>
      <c r="AD109" s="585"/>
      <c r="AE109" s="585"/>
      <c r="AF109" s="585"/>
      <c r="AG109" s="464"/>
      <c r="AH109" s="413"/>
      <c r="AI109" s="689"/>
      <c r="AJ109" s="413"/>
      <c r="AK109" s="291"/>
      <c r="AL109" s="290"/>
      <c r="AM109" s="291"/>
      <c r="AN109" s="291"/>
      <c r="AO109" s="291"/>
      <c r="AP109" s="291"/>
      <c r="AQ109" s="722"/>
      <c r="AR109" s="4"/>
      <c r="AS109" s="4"/>
    </row>
    <row r="110" spans="2:45" ht="15.6" customHeight="1" x14ac:dyDescent="0.15">
      <c r="C110" s="129">
        <v>6</v>
      </c>
      <c r="D110" s="690"/>
      <c r="E110" s="411"/>
      <c r="F110" s="411"/>
      <c r="G110" s="411"/>
      <c r="H110" s="411"/>
      <c r="I110" s="411"/>
      <c r="J110" s="411"/>
      <c r="K110" s="691"/>
      <c r="L110" s="692"/>
      <c r="M110" s="382"/>
      <c r="N110" s="382"/>
      <c r="O110" s="382"/>
      <c r="P110" s="382"/>
      <c r="Q110" s="693"/>
      <c r="R110" s="577"/>
      <c r="S110" s="310"/>
      <c r="T110" s="310"/>
      <c r="U110" s="310"/>
      <c r="V110" s="383"/>
      <c r="W110" s="365"/>
      <c r="X110" s="264"/>
      <c r="Y110" s="383"/>
      <c r="Z110" s="584"/>
      <c r="AA110" s="585"/>
      <c r="AB110" s="585"/>
      <c r="AC110" s="585"/>
      <c r="AD110" s="585"/>
      <c r="AE110" s="585"/>
      <c r="AF110" s="585"/>
      <c r="AG110" s="464"/>
      <c r="AH110" s="413"/>
      <c r="AI110" s="689"/>
      <c r="AJ110" s="413"/>
      <c r="AK110" s="363"/>
      <c r="AL110" s="290"/>
      <c r="AM110" s="291"/>
      <c r="AN110" s="291"/>
      <c r="AO110" s="291"/>
      <c r="AP110" s="291"/>
      <c r="AQ110" s="722"/>
      <c r="AR110" s="4"/>
      <c r="AS110" s="4"/>
    </row>
    <row r="111" spans="2:45" ht="15.6" customHeight="1" x14ac:dyDescent="0.15">
      <c r="C111" s="129">
        <f>C110+1</f>
        <v>7</v>
      </c>
      <c r="D111" s="690"/>
      <c r="E111" s="411"/>
      <c r="F111" s="411"/>
      <c r="G111" s="411"/>
      <c r="H111" s="411"/>
      <c r="I111" s="411"/>
      <c r="J111" s="411"/>
      <c r="K111" s="691"/>
      <c r="L111" s="692"/>
      <c r="M111" s="382"/>
      <c r="N111" s="382"/>
      <c r="O111" s="382"/>
      <c r="P111" s="382"/>
      <c r="Q111" s="693"/>
      <c r="R111" s="577"/>
      <c r="S111" s="310"/>
      <c r="T111" s="310"/>
      <c r="U111" s="310"/>
      <c r="V111" s="383"/>
      <c r="W111" s="365"/>
      <c r="X111" s="264"/>
      <c r="Y111" s="383"/>
      <c r="Z111" s="584"/>
      <c r="AA111" s="585"/>
      <c r="AB111" s="585"/>
      <c r="AC111" s="585"/>
      <c r="AD111" s="585"/>
      <c r="AE111" s="585"/>
      <c r="AF111" s="585"/>
      <c r="AG111" s="464"/>
      <c r="AH111" s="413"/>
      <c r="AI111" s="689"/>
      <c r="AJ111" s="413"/>
      <c r="AK111" s="363"/>
      <c r="AL111" s="290"/>
      <c r="AM111" s="291"/>
      <c r="AN111" s="291"/>
      <c r="AO111" s="291"/>
      <c r="AP111" s="291"/>
      <c r="AQ111" s="722"/>
      <c r="AR111" s="4"/>
      <c r="AS111" s="4"/>
    </row>
    <row r="112" spans="2:45" ht="15.6" customHeight="1" x14ac:dyDescent="0.15">
      <c r="C112" s="129">
        <f t="shared" ref="C112:C116" si="0">C111+1</f>
        <v>8</v>
      </c>
      <c r="D112" s="690"/>
      <c r="E112" s="411"/>
      <c r="F112" s="411"/>
      <c r="G112" s="411"/>
      <c r="H112" s="411"/>
      <c r="I112" s="411"/>
      <c r="J112" s="411"/>
      <c r="K112" s="691"/>
      <c r="L112" s="692"/>
      <c r="M112" s="382"/>
      <c r="N112" s="382"/>
      <c r="O112" s="382"/>
      <c r="P112" s="382"/>
      <c r="Q112" s="693"/>
      <c r="R112" s="577"/>
      <c r="S112" s="310"/>
      <c r="T112" s="310"/>
      <c r="U112" s="310"/>
      <c r="V112" s="383"/>
      <c r="W112" s="365"/>
      <c r="X112" s="264"/>
      <c r="Y112" s="383"/>
      <c r="Z112" s="584"/>
      <c r="AA112" s="585"/>
      <c r="AB112" s="585"/>
      <c r="AC112" s="585"/>
      <c r="AD112" s="585"/>
      <c r="AE112" s="585"/>
      <c r="AF112" s="585"/>
      <c r="AG112" s="464"/>
      <c r="AH112" s="413"/>
      <c r="AI112" s="689"/>
      <c r="AJ112" s="413"/>
      <c r="AK112" s="363"/>
      <c r="AL112" s="290"/>
      <c r="AM112" s="291"/>
      <c r="AN112" s="291"/>
      <c r="AO112" s="291"/>
      <c r="AP112" s="291"/>
      <c r="AQ112" s="722"/>
      <c r="AR112" s="4"/>
      <c r="AS112" s="4"/>
    </row>
    <row r="113" spans="3:45" ht="15.6" customHeight="1" x14ac:dyDescent="0.15">
      <c r="C113" s="129">
        <f t="shared" si="0"/>
        <v>9</v>
      </c>
      <c r="D113" s="690"/>
      <c r="E113" s="411"/>
      <c r="F113" s="411"/>
      <c r="G113" s="411"/>
      <c r="H113" s="411"/>
      <c r="I113" s="411"/>
      <c r="J113" s="411"/>
      <c r="K113" s="691"/>
      <c r="L113" s="692"/>
      <c r="M113" s="382"/>
      <c r="N113" s="382"/>
      <c r="O113" s="382"/>
      <c r="P113" s="382"/>
      <c r="Q113" s="693"/>
      <c r="R113" s="577"/>
      <c r="S113" s="310"/>
      <c r="T113" s="310"/>
      <c r="U113" s="310"/>
      <c r="V113" s="383"/>
      <c r="W113" s="365"/>
      <c r="X113" s="264"/>
      <c r="Y113" s="383"/>
      <c r="Z113" s="584"/>
      <c r="AA113" s="585"/>
      <c r="AB113" s="585"/>
      <c r="AC113" s="585"/>
      <c r="AD113" s="585"/>
      <c r="AE113" s="585"/>
      <c r="AF113" s="585"/>
      <c r="AG113" s="464"/>
      <c r="AH113" s="413"/>
      <c r="AI113" s="689"/>
      <c r="AJ113" s="177"/>
      <c r="AK113" s="178"/>
      <c r="AL113" s="179"/>
      <c r="AM113" s="179"/>
      <c r="AN113" s="179"/>
      <c r="AO113" s="179"/>
      <c r="AP113" s="179"/>
      <c r="AQ113" s="179"/>
      <c r="AR113" s="4"/>
      <c r="AS113" s="4"/>
    </row>
    <row r="114" spans="3:45" ht="15.6" customHeight="1" x14ac:dyDescent="0.15">
      <c r="C114" s="129">
        <f t="shared" si="0"/>
        <v>10</v>
      </c>
      <c r="D114" s="690"/>
      <c r="E114" s="411"/>
      <c r="F114" s="411"/>
      <c r="G114" s="411"/>
      <c r="H114" s="411"/>
      <c r="I114" s="411"/>
      <c r="J114" s="411"/>
      <c r="K114" s="691"/>
      <c r="L114" s="692"/>
      <c r="M114" s="382"/>
      <c r="N114" s="382"/>
      <c r="O114" s="382"/>
      <c r="P114" s="382"/>
      <c r="Q114" s="693"/>
      <c r="R114" s="577"/>
      <c r="S114" s="310"/>
      <c r="T114" s="310"/>
      <c r="U114" s="310"/>
      <c r="V114" s="383"/>
      <c r="W114" s="365"/>
      <c r="X114" s="264"/>
      <c r="Y114" s="383"/>
      <c r="Z114" s="584"/>
      <c r="AA114" s="585"/>
      <c r="AB114" s="585"/>
      <c r="AC114" s="585"/>
      <c r="AD114" s="585"/>
      <c r="AE114" s="585"/>
      <c r="AF114" s="585"/>
      <c r="AG114" s="464"/>
      <c r="AH114" s="413"/>
      <c r="AI114" s="689"/>
      <c r="AJ114" s="177"/>
      <c r="AK114" s="178"/>
      <c r="AL114" s="179"/>
      <c r="AM114" s="179"/>
      <c r="AN114" s="179"/>
      <c r="AO114" s="179"/>
      <c r="AP114" s="179"/>
      <c r="AQ114" s="179"/>
      <c r="AR114" s="4"/>
      <c r="AS114" s="4"/>
    </row>
    <row r="115" spans="3:45" ht="15.6" customHeight="1" x14ac:dyDescent="0.15">
      <c r="C115" s="129">
        <f t="shared" si="0"/>
        <v>11</v>
      </c>
      <c r="D115" s="690"/>
      <c r="E115" s="411"/>
      <c r="F115" s="411"/>
      <c r="G115" s="411"/>
      <c r="H115" s="411"/>
      <c r="I115" s="411"/>
      <c r="J115" s="411"/>
      <c r="K115" s="691"/>
      <c r="L115" s="692"/>
      <c r="M115" s="382"/>
      <c r="N115" s="382"/>
      <c r="O115" s="382"/>
      <c r="P115" s="382"/>
      <c r="Q115" s="693"/>
      <c r="R115" s="577"/>
      <c r="S115" s="310"/>
      <c r="T115" s="310"/>
      <c r="U115" s="310"/>
      <c r="V115" s="383"/>
      <c r="W115" s="365"/>
      <c r="X115" s="264"/>
      <c r="Y115" s="383"/>
      <c r="Z115" s="584"/>
      <c r="AA115" s="585"/>
      <c r="AB115" s="585"/>
      <c r="AC115" s="585"/>
      <c r="AD115" s="585"/>
      <c r="AE115" s="585"/>
      <c r="AF115" s="585"/>
      <c r="AG115" s="464"/>
      <c r="AH115" s="413"/>
      <c r="AI115" s="689"/>
      <c r="AJ115" s="177"/>
      <c r="AK115" s="178"/>
      <c r="AL115" s="179"/>
      <c r="AM115" s="179"/>
      <c r="AN115" s="179"/>
      <c r="AO115" s="179"/>
      <c r="AP115" s="179"/>
      <c r="AQ115" s="179"/>
      <c r="AR115" s="4"/>
      <c r="AS115" s="4"/>
    </row>
    <row r="116" spans="3:45" ht="15.6" customHeight="1" x14ac:dyDescent="0.15">
      <c r="C116" s="129">
        <f t="shared" si="0"/>
        <v>12</v>
      </c>
      <c r="D116" s="690"/>
      <c r="E116" s="411"/>
      <c r="F116" s="411"/>
      <c r="G116" s="411"/>
      <c r="H116" s="411"/>
      <c r="I116" s="411"/>
      <c r="J116" s="411"/>
      <c r="K116" s="691"/>
      <c r="L116" s="692"/>
      <c r="M116" s="382"/>
      <c r="N116" s="382"/>
      <c r="O116" s="382"/>
      <c r="P116" s="382"/>
      <c r="Q116" s="693"/>
      <c r="R116" s="577"/>
      <c r="S116" s="310"/>
      <c r="T116" s="310"/>
      <c r="U116" s="310"/>
      <c r="V116" s="383"/>
      <c r="W116" s="365"/>
      <c r="X116" s="264"/>
      <c r="Y116" s="383"/>
      <c r="Z116" s="584"/>
      <c r="AA116" s="585"/>
      <c r="AB116" s="585"/>
      <c r="AC116" s="585"/>
      <c r="AD116" s="585"/>
      <c r="AE116" s="585"/>
      <c r="AF116" s="585"/>
      <c r="AG116" s="464"/>
      <c r="AH116" s="413"/>
      <c r="AI116" s="689"/>
      <c r="AJ116" s="177"/>
      <c r="AK116" s="178"/>
      <c r="AL116" s="179"/>
      <c r="AM116" s="179"/>
      <c r="AN116" s="179"/>
      <c r="AO116" s="179"/>
      <c r="AP116" s="179"/>
      <c r="AQ116" s="179"/>
      <c r="AR116" s="4"/>
      <c r="AS116" s="4"/>
    </row>
    <row r="117" spans="3:45" ht="15.6" customHeight="1" thickBot="1" x14ac:dyDescent="0.2">
      <c r="C117" s="119" t="s">
        <v>62</v>
      </c>
      <c r="D117" s="119"/>
      <c r="E117" s="120"/>
      <c r="F117" s="120"/>
      <c r="G117" s="120"/>
      <c r="H117" s="120"/>
      <c r="I117" s="120"/>
      <c r="J117" s="120"/>
      <c r="K117" s="120"/>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34"/>
      <c r="AH117" s="389"/>
      <c r="AI117" s="366"/>
      <c r="AJ117" s="389"/>
      <c r="AK117" s="264"/>
      <c r="AL117" s="135"/>
      <c r="AM117" s="135"/>
      <c r="AN117" s="135"/>
      <c r="AO117" s="135"/>
      <c r="AP117" s="135"/>
      <c r="AQ117" s="135"/>
      <c r="AR117" s="4"/>
      <c r="AS117" s="4"/>
    </row>
    <row r="118" spans="3:45" ht="15.6" customHeight="1" thickBot="1" x14ac:dyDescent="0.2">
      <c r="C118" s="130"/>
      <c r="D118" s="710"/>
      <c r="E118" s="314"/>
      <c r="F118" s="314"/>
      <c r="G118" s="314"/>
      <c r="H118" s="314"/>
      <c r="I118" s="314"/>
      <c r="J118" s="314"/>
      <c r="K118" s="711"/>
      <c r="L118" s="328">
        <f>AH118+AJ118</f>
        <v>0</v>
      </c>
      <c r="M118" s="314"/>
      <c r="N118" s="314"/>
      <c r="O118" s="314"/>
      <c r="P118" s="314"/>
      <c r="Q118" s="712"/>
      <c r="R118" s="419" t="s">
        <v>52</v>
      </c>
      <c r="S118" s="314"/>
      <c r="T118" s="314"/>
      <c r="U118" s="314"/>
      <c r="V118" s="712"/>
      <c r="W118" s="420"/>
      <c r="X118" s="421"/>
      <c r="Y118" s="713"/>
      <c r="Z118" s="714"/>
      <c r="AA118" s="715"/>
      <c r="AB118" s="715"/>
      <c r="AC118" s="715"/>
      <c r="AD118" s="715"/>
      <c r="AE118" s="715"/>
      <c r="AF118" s="715"/>
      <c r="AG118" s="716"/>
      <c r="AH118" s="303">
        <f>COUNTIF(AH105:AH117,"●")</f>
        <v>0</v>
      </c>
      <c r="AI118" s="444"/>
      <c r="AJ118" s="303">
        <f>COUNTIF(AJ106:AJ117,"●")</f>
        <v>0</v>
      </c>
      <c r="AK118" s="443"/>
      <c r="AL118" s="694"/>
      <c r="AM118" s="695"/>
      <c r="AN118" s="695"/>
      <c r="AO118" s="695"/>
      <c r="AP118" s="695"/>
      <c r="AQ118" s="696"/>
      <c r="AR118" s="4"/>
      <c r="AS118" s="4"/>
    </row>
    <row r="119" spans="3:45" ht="15.6" customHeight="1" x14ac:dyDescent="0.15">
      <c r="C119" s="137"/>
      <c r="D119" s="697"/>
      <c r="E119" s="697"/>
      <c r="F119" s="697"/>
      <c r="G119" s="697"/>
      <c r="H119" s="697"/>
      <c r="I119" s="697"/>
      <c r="J119" s="697"/>
      <c r="K119" s="697"/>
      <c r="L119" s="697"/>
      <c r="M119" s="697"/>
      <c r="N119" s="697"/>
      <c r="O119" s="697"/>
      <c r="P119" s="697"/>
      <c r="Q119" s="698"/>
      <c r="R119" s="322" t="s">
        <v>109</v>
      </c>
      <c r="S119" s="700" t="s">
        <v>105</v>
      </c>
      <c r="T119" s="701"/>
      <c r="U119" s="701"/>
      <c r="V119" s="701"/>
      <c r="W119" s="701"/>
      <c r="X119" s="701"/>
      <c r="Y119" s="702"/>
      <c r="Z119" s="703"/>
      <c r="AA119" s="704"/>
      <c r="AB119" s="704"/>
      <c r="AC119" s="704"/>
      <c r="AD119" s="704"/>
      <c r="AE119" s="704"/>
      <c r="AF119" s="704"/>
      <c r="AG119" s="704"/>
      <c r="AH119" s="705"/>
      <c r="AI119" s="706"/>
      <c r="AJ119" s="707"/>
      <c r="AK119" s="708"/>
      <c r="AL119" s="411"/>
      <c r="AM119" s="411"/>
      <c r="AN119" s="411"/>
      <c r="AO119" s="411"/>
      <c r="AP119" s="411"/>
      <c r="AQ119" s="691"/>
      <c r="AR119" s="4"/>
      <c r="AS119" s="4"/>
    </row>
    <row r="120" spans="3:45" ht="15.6" customHeight="1" thickBot="1" x14ac:dyDescent="0.2">
      <c r="C120" s="4"/>
      <c r="D120" s="709"/>
      <c r="E120" s="709"/>
      <c r="F120" s="709"/>
      <c r="G120" s="709"/>
      <c r="H120" s="709"/>
      <c r="I120" s="709"/>
      <c r="J120" s="709"/>
      <c r="K120" s="709"/>
      <c r="L120" s="709"/>
      <c r="M120" s="709"/>
      <c r="N120" s="709"/>
      <c r="O120" s="709"/>
      <c r="P120" s="709"/>
      <c r="Q120" s="717"/>
      <c r="R120" s="699"/>
      <c r="S120" s="692" t="s">
        <v>108</v>
      </c>
      <c r="T120" s="382"/>
      <c r="U120" s="382"/>
      <c r="V120" s="382"/>
      <c r="W120" s="382"/>
      <c r="X120" s="382"/>
      <c r="Y120" s="718"/>
      <c r="Z120" s="719"/>
      <c r="AA120" s="720"/>
      <c r="AB120" s="720"/>
      <c r="AC120" s="720"/>
      <c r="AD120" s="720"/>
      <c r="AE120" s="720"/>
      <c r="AF120" s="720"/>
      <c r="AG120" s="720"/>
      <c r="AH120" s="721"/>
      <c r="AI120" s="722"/>
      <c r="AJ120" s="723"/>
      <c r="AK120" s="724"/>
      <c r="AL120" s="291"/>
      <c r="AM120" s="291"/>
      <c r="AN120" s="291"/>
      <c r="AO120" s="291"/>
      <c r="AP120" s="291"/>
      <c r="AQ120" s="363"/>
      <c r="AR120" s="4"/>
      <c r="AS120" s="4"/>
    </row>
    <row r="121" spans="3:45" ht="23.45" customHeight="1" x14ac:dyDescent="0.15"/>
    <row r="122" spans="3:45" ht="23.45" customHeight="1" x14ac:dyDescent="0.15"/>
    <row r="123" spans="3:45" ht="23.45" customHeight="1" x14ac:dyDescent="0.15"/>
    <row r="124" spans="3:45" ht="23.45" customHeight="1" x14ac:dyDescent="0.15"/>
    <row r="125" spans="3:45" ht="23.45" customHeight="1" x14ac:dyDescent="0.15"/>
  </sheetData>
  <mergeCells count="752">
    <mergeCell ref="AL50:AQ50"/>
    <mergeCell ref="D51:K51"/>
    <mergeCell ref="L51:Q51"/>
    <mergeCell ref="R51:V51"/>
    <mergeCell ref="W51:Y51"/>
    <mergeCell ref="Z51:AG51"/>
    <mergeCell ref="AH51:AI51"/>
    <mergeCell ref="AJ51:AK51"/>
    <mergeCell ref="AL51:AQ51"/>
    <mergeCell ref="AJ46:AK46"/>
    <mergeCell ref="AL46:AQ46"/>
    <mergeCell ref="D47:K47"/>
    <mergeCell ref="L47:Q47"/>
    <mergeCell ref="R47:V47"/>
    <mergeCell ref="W47:Y47"/>
    <mergeCell ref="Z47:AG47"/>
    <mergeCell ref="AH47:AI47"/>
    <mergeCell ref="AJ47:AK47"/>
    <mergeCell ref="AL47:AQ47"/>
    <mergeCell ref="L46:Q46"/>
    <mergeCell ref="R46:V46"/>
    <mergeCell ref="W46:Y46"/>
    <mergeCell ref="Z46:AG46"/>
    <mergeCell ref="AH46:AI46"/>
    <mergeCell ref="D96:K96"/>
    <mergeCell ref="L96:Q96"/>
    <mergeCell ref="R96:V96"/>
    <mergeCell ref="W96:Y96"/>
    <mergeCell ref="Z96:AG96"/>
    <mergeCell ref="AH96:AI96"/>
    <mergeCell ref="AJ96:AK96"/>
    <mergeCell ref="AL96:AQ96"/>
    <mergeCell ref="AL48:AQ48"/>
    <mergeCell ref="D49:K49"/>
    <mergeCell ref="L49:Q49"/>
    <mergeCell ref="R49:V49"/>
    <mergeCell ref="W49:Y49"/>
    <mergeCell ref="Z49:AG49"/>
    <mergeCell ref="AH49:AI49"/>
    <mergeCell ref="AJ49:AK49"/>
    <mergeCell ref="AL49:AQ49"/>
    <mergeCell ref="D50:K50"/>
    <mergeCell ref="L50:Q50"/>
    <mergeCell ref="R50:V50"/>
    <mergeCell ref="W50:Y50"/>
    <mergeCell ref="Z50:AG50"/>
    <mergeCell ref="AH50:AI50"/>
    <mergeCell ref="AJ50:AK50"/>
    <mergeCell ref="D95:K95"/>
    <mergeCell ref="L95:Q95"/>
    <mergeCell ref="R95:V95"/>
    <mergeCell ref="W95:Y95"/>
    <mergeCell ref="Z95:AG95"/>
    <mergeCell ref="AH95:AI95"/>
    <mergeCell ref="AJ95:AK95"/>
    <mergeCell ref="AL95:AQ95"/>
    <mergeCell ref="D92:K92"/>
    <mergeCell ref="L92:Q92"/>
    <mergeCell ref="R92:V92"/>
    <mergeCell ref="W92:Y92"/>
    <mergeCell ref="Z92:AG92"/>
    <mergeCell ref="AH92:AI92"/>
    <mergeCell ref="AJ92:AK92"/>
    <mergeCell ref="AL92:AQ92"/>
    <mergeCell ref="D93:K93"/>
    <mergeCell ref="L93:Q93"/>
    <mergeCell ref="R93:V93"/>
    <mergeCell ref="W93:Y93"/>
    <mergeCell ref="Z93:AG93"/>
    <mergeCell ref="AH93:AI93"/>
    <mergeCell ref="AJ93:AK93"/>
    <mergeCell ref="AL93:AQ93"/>
    <mergeCell ref="D76:K76"/>
    <mergeCell ref="L76:Q76"/>
    <mergeCell ref="R76:V76"/>
    <mergeCell ref="W76:Y76"/>
    <mergeCell ref="Z76:AG76"/>
    <mergeCell ref="AH76:AI76"/>
    <mergeCell ref="AJ76:AK76"/>
    <mergeCell ref="AL76:AQ76"/>
    <mergeCell ref="L94:Q94"/>
    <mergeCell ref="R94:V94"/>
    <mergeCell ref="W94:Y94"/>
    <mergeCell ref="Z94:AG94"/>
    <mergeCell ref="AH94:AI94"/>
    <mergeCell ref="AJ94:AK94"/>
    <mergeCell ref="AL94:AQ94"/>
    <mergeCell ref="AH77:AI77"/>
    <mergeCell ref="AJ77:AK77"/>
    <mergeCell ref="AL80:AQ80"/>
    <mergeCell ref="AL78:AQ78"/>
    <mergeCell ref="D79:K79"/>
    <mergeCell ref="L79:Q79"/>
    <mergeCell ref="R79:R80"/>
    <mergeCell ref="S79:Y79"/>
    <mergeCell ref="Z79:AG79"/>
    <mergeCell ref="AL72:AQ72"/>
    <mergeCell ref="D73:K73"/>
    <mergeCell ref="L73:Q73"/>
    <mergeCell ref="R73:V73"/>
    <mergeCell ref="W73:Y73"/>
    <mergeCell ref="Z73:AG73"/>
    <mergeCell ref="AH73:AI73"/>
    <mergeCell ref="AJ73:AK73"/>
    <mergeCell ref="AL73:AQ73"/>
    <mergeCell ref="D72:K72"/>
    <mergeCell ref="L72:Q72"/>
    <mergeCell ref="R72:V72"/>
    <mergeCell ref="W72:Y72"/>
    <mergeCell ref="Z72:AG72"/>
    <mergeCell ref="AH72:AI72"/>
    <mergeCell ref="AJ72:AK72"/>
    <mergeCell ref="AL74:AQ74"/>
    <mergeCell ref="D75:K75"/>
    <mergeCell ref="L75:Q75"/>
    <mergeCell ref="R75:V75"/>
    <mergeCell ref="W75:Y75"/>
    <mergeCell ref="Z75:AG75"/>
    <mergeCell ref="AH75:AI75"/>
    <mergeCell ref="AJ75:AK75"/>
    <mergeCell ref="AL75:AQ75"/>
    <mergeCell ref="D74:K74"/>
    <mergeCell ref="L74:Q74"/>
    <mergeCell ref="R74:V74"/>
    <mergeCell ref="W74:Y74"/>
    <mergeCell ref="Z74:AG74"/>
    <mergeCell ref="AH74:AI74"/>
    <mergeCell ref="AJ74:AK74"/>
    <mergeCell ref="AL71:AQ71"/>
    <mergeCell ref="D68:K68"/>
    <mergeCell ref="L68:Q68"/>
    <mergeCell ref="R68:V68"/>
    <mergeCell ref="W68:Y68"/>
    <mergeCell ref="Z68:AG68"/>
    <mergeCell ref="AH68:AI68"/>
    <mergeCell ref="AJ68:AK68"/>
    <mergeCell ref="AL68:AQ68"/>
    <mergeCell ref="D69:K69"/>
    <mergeCell ref="L69:Q69"/>
    <mergeCell ref="R69:V69"/>
    <mergeCell ref="W69:Y69"/>
    <mergeCell ref="Z69:AG69"/>
    <mergeCell ref="AH69:AI69"/>
    <mergeCell ref="AJ69:AK69"/>
    <mergeCell ref="AL69:AQ69"/>
    <mergeCell ref="AL70:AQ70"/>
    <mergeCell ref="D70:K70"/>
    <mergeCell ref="L70:Q70"/>
    <mergeCell ref="R70:V70"/>
    <mergeCell ref="W70:Y70"/>
    <mergeCell ref="Z70:AG70"/>
    <mergeCell ref="AH70:AI70"/>
    <mergeCell ref="AJ7:AK7"/>
    <mergeCell ref="AL7:AQ7"/>
    <mergeCell ref="D8:K8"/>
    <mergeCell ref="L8:Q8"/>
    <mergeCell ref="R8:V8"/>
    <mergeCell ref="W8:Y8"/>
    <mergeCell ref="Z8:AG8"/>
    <mergeCell ref="AH8:AI8"/>
    <mergeCell ref="AJ8:AK8"/>
    <mergeCell ref="AL8:AQ8"/>
    <mergeCell ref="D7:K7"/>
    <mergeCell ref="L7:Q7"/>
    <mergeCell ref="R7:V7"/>
    <mergeCell ref="W7:Y7"/>
    <mergeCell ref="Z7:AG7"/>
    <mergeCell ref="AH7:AI7"/>
    <mergeCell ref="B1:F1"/>
    <mergeCell ref="G1:AD1"/>
    <mergeCell ref="AI1:AQ1"/>
    <mergeCell ref="C5:C6"/>
    <mergeCell ref="D5:Q5"/>
    <mergeCell ref="R5:AG6"/>
    <mergeCell ref="AH5:AK5"/>
    <mergeCell ref="AL5:AQ6"/>
    <mergeCell ref="D6:K6"/>
    <mergeCell ref="L6:Q6"/>
    <mergeCell ref="AH6:AI6"/>
    <mergeCell ref="AJ6:AK6"/>
    <mergeCell ref="AF1:AH1"/>
    <mergeCell ref="AJ9:AK9"/>
    <mergeCell ref="AL9:AQ9"/>
    <mergeCell ref="D10:K10"/>
    <mergeCell ref="L10:Q10"/>
    <mergeCell ref="R10:V10"/>
    <mergeCell ref="W10:Y10"/>
    <mergeCell ref="Z10:AG10"/>
    <mergeCell ref="AH10:AI10"/>
    <mergeCell ref="AJ10:AK10"/>
    <mergeCell ref="AL10:AQ10"/>
    <mergeCell ref="D9:K9"/>
    <mergeCell ref="L9:Q9"/>
    <mergeCell ref="R9:V9"/>
    <mergeCell ref="W9:Y9"/>
    <mergeCell ref="Z9:AG9"/>
    <mergeCell ref="AH9:AI9"/>
    <mergeCell ref="AJ13:AK13"/>
    <mergeCell ref="AL13:AQ13"/>
    <mergeCell ref="D14:K14"/>
    <mergeCell ref="L14:Q14"/>
    <mergeCell ref="R14:V14"/>
    <mergeCell ref="W14:Y14"/>
    <mergeCell ref="Z14:AG14"/>
    <mergeCell ref="AH14:AI14"/>
    <mergeCell ref="AJ14:AK14"/>
    <mergeCell ref="AL14:AQ14"/>
    <mergeCell ref="D13:K13"/>
    <mergeCell ref="L13:Q13"/>
    <mergeCell ref="R13:V13"/>
    <mergeCell ref="W13:Y13"/>
    <mergeCell ref="Z13:AG13"/>
    <mergeCell ref="AH13:AI13"/>
    <mergeCell ref="D12:K12"/>
    <mergeCell ref="L12:Q12"/>
    <mergeCell ref="R12:V12"/>
    <mergeCell ref="W12:Y12"/>
    <mergeCell ref="Z12:AG12"/>
    <mergeCell ref="AH12:AI12"/>
    <mergeCell ref="AJ12:AK12"/>
    <mergeCell ref="AL12:AQ12"/>
    <mergeCell ref="D11:K11"/>
    <mergeCell ref="L11:Q11"/>
    <mergeCell ref="R11:V11"/>
    <mergeCell ref="W11:Y11"/>
    <mergeCell ref="Z11:AG11"/>
    <mergeCell ref="AH11:AI11"/>
    <mergeCell ref="AJ11:AK11"/>
    <mergeCell ref="AL11:AQ11"/>
    <mergeCell ref="L18:Q18"/>
    <mergeCell ref="S18:Y18"/>
    <mergeCell ref="Z18:AG18"/>
    <mergeCell ref="AH18:AI18"/>
    <mergeCell ref="AJ18:AK18"/>
    <mergeCell ref="AL18:AQ18"/>
    <mergeCell ref="AL16:AQ16"/>
    <mergeCell ref="D17:K17"/>
    <mergeCell ref="L17:Q17"/>
    <mergeCell ref="R17:R18"/>
    <mergeCell ref="S17:Y17"/>
    <mergeCell ref="Z17:AG17"/>
    <mergeCell ref="AH17:AI17"/>
    <mergeCell ref="AJ17:AK17"/>
    <mergeCell ref="AL17:AQ17"/>
    <mergeCell ref="D18:K18"/>
    <mergeCell ref="AH15:AI15"/>
    <mergeCell ref="AJ15:AK15"/>
    <mergeCell ref="D16:K16"/>
    <mergeCell ref="L16:Q16"/>
    <mergeCell ref="R16:V16"/>
    <mergeCell ref="W16:Y16"/>
    <mergeCell ref="Z16:AG16"/>
    <mergeCell ref="AH16:AI16"/>
    <mergeCell ref="AJ16:AK16"/>
    <mergeCell ref="AJ23:AK23"/>
    <mergeCell ref="AL23:AQ23"/>
    <mergeCell ref="D24:K24"/>
    <mergeCell ref="L24:Q24"/>
    <mergeCell ref="R24:V24"/>
    <mergeCell ref="W24:Y24"/>
    <mergeCell ref="Z24:AG24"/>
    <mergeCell ref="AH24:AI24"/>
    <mergeCell ref="AJ24:AK24"/>
    <mergeCell ref="AL24:AQ24"/>
    <mergeCell ref="D23:K23"/>
    <mergeCell ref="L23:Q23"/>
    <mergeCell ref="R23:V23"/>
    <mergeCell ref="W23:Y23"/>
    <mergeCell ref="Z23:AG23"/>
    <mergeCell ref="AH23:AI23"/>
    <mergeCell ref="C21:C22"/>
    <mergeCell ref="D21:Q21"/>
    <mergeCell ref="R21:AG22"/>
    <mergeCell ref="AH21:AK21"/>
    <mergeCell ref="AL21:AQ22"/>
    <mergeCell ref="D22:K22"/>
    <mergeCell ref="L22:Q22"/>
    <mergeCell ref="AH22:AI22"/>
    <mergeCell ref="AJ22:AK22"/>
    <mergeCell ref="AJ25:AK25"/>
    <mergeCell ref="AL25:AQ25"/>
    <mergeCell ref="D26:K26"/>
    <mergeCell ref="L26:Q26"/>
    <mergeCell ref="R26:V26"/>
    <mergeCell ref="W26:Y26"/>
    <mergeCell ref="Z26:AG26"/>
    <mergeCell ref="AH26:AI26"/>
    <mergeCell ref="AJ26:AK26"/>
    <mergeCell ref="AL26:AQ26"/>
    <mergeCell ref="D25:K25"/>
    <mergeCell ref="L25:Q25"/>
    <mergeCell ref="R25:V25"/>
    <mergeCell ref="W25:Y25"/>
    <mergeCell ref="Z25:AG25"/>
    <mergeCell ref="AH25:AI25"/>
    <mergeCell ref="AJ29:AK29"/>
    <mergeCell ref="AL29:AQ29"/>
    <mergeCell ref="D30:K30"/>
    <mergeCell ref="L30:Q30"/>
    <mergeCell ref="R30:V30"/>
    <mergeCell ref="W30:Y30"/>
    <mergeCell ref="Z30:AG30"/>
    <mergeCell ref="AH30:AI30"/>
    <mergeCell ref="AJ30:AK30"/>
    <mergeCell ref="AL30:AQ30"/>
    <mergeCell ref="D29:K29"/>
    <mergeCell ref="L29:Q29"/>
    <mergeCell ref="R29:V29"/>
    <mergeCell ref="W29:Y29"/>
    <mergeCell ref="Z29:AG29"/>
    <mergeCell ref="AH29:AI29"/>
    <mergeCell ref="D28:K28"/>
    <mergeCell ref="L28:Q28"/>
    <mergeCell ref="R28:V28"/>
    <mergeCell ref="W28:Y28"/>
    <mergeCell ref="Z28:AG28"/>
    <mergeCell ref="AH28:AI28"/>
    <mergeCell ref="AJ28:AK28"/>
    <mergeCell ref="AL28:AQ28"/>
    <mergeCell ref="D27:K27"/>
    <mergeCell ref="L27:Q27"/>
    <mergeCell ref="R27:V27"/>
    <mergeCell ref="W27:Y27"/>
    <mergeCell ref="Z27:AG27"/>
    <mergeCell ref="AH27:AI27"/>
    <mergeCell ref="AJ27:AK27"/>
    <mergeCell ref="AL27:AQ27"/>
    <mergeCell ref="D40:K40"/>
    <mergeCell ref="L40:Q40"/>
    <mergeCell ref="AL34:AQ34"/>
    <mergeCell ref="AL32:AQ32"/>
    <mergeCell ref="D33:K33"/>
    <mergeCell ref="L33:Q33"/>
    <mergeCell ref="R33:R34"/>
    <mergeCell ref="S33:Y33"/>
    <mergeCell ref="Z33:AG33"/>
    <mergeCell ref="AH33:AI33"/>
    <mergeCell ref="AJ33:AK33"/>
    <mergeCell ref="AL33:AQ33"/>
    <mergeCell ref="D34:K34"/>
    <mergeCell ref="L34:Q34"/>
    <mergeCell ref="S34:Y34"/>
    <mergeCell ref="Z34:AG34"/>
    <mergeCell ref="AH34:AI34"/>
    <mergeCell ref="AJ34:AK34"/>
    <mergeCell ref="AH31:AI31"/>
    <mergeCell ref="AJ31:AK31"/>
    <mergeCell ref="D32:K32"/>
    <mergeCell ref="L32:Q32"/>
    <mergeCell ref="R32:V32"/>
    <mergeCell ref="W32:Y32"/>
    <mergeCell ref="Z32:AG32"/>
    <mergeCell ref="AH32:AI32"/>
    <mergeCell ref="AJ32:AK32"/>
    <mergeCell ref="L43:Q43"/>
    <mergeCell ref="AJ43:AK43"/>
    <mergeCell ref="AL43:AQ43"/>
    <mergeCell ref="L42:Q42"/>
    <mergeCell ref="L41:Q41"/>
    <mergeCell ref="D43:K43"/>
    <mergeCell ref="R43:V43"/>
    <mergeCell ref="W43:Y43"/>
    <mergeCell ref="Z43:AG43"/>
    <mergeCell ref="AH43:AI43"/>
    <mergeCell ref="D42:K42"/>
    <mergeCell ref="R42:V42"/>
    <mergeCell ref="W42:Y42"/>
    <mergeCell ref="Z42:AG42"/>
    <mergeCell ref="AH42:AI42"/>
    <mergeCell ref="D41:K41"/>
    <mergeCell ref="R41:V41"/>
    <mergeCell ref="W41:Y41"/>
    <mergeCell ref="Z41:AG41"/>
    <mergeCell ref="AH41:AI41"/>
    <mergeCell ref="AJ42:AK42"/>
    <mergeCell ref="AJ44:AK44"/>
    <mergeCell ref="AL44:AQ44"/>
    <mergeCell ref="Z40:AG40"/>
    <mergeCell ref="R44:V44"/>
    <mergeCell ref="W44:Y44"/>
    <mergeCell ref="Z44:AG44"/>
    <mergeCell ref="AH44:AI44"/>
    <mergeCell ref="AJ40:AK40"/>
    <mergeCell ref="AL40:AQ40"/>
    <mergeCell ref="AJ41:AK41"/>
    <mergeCell ref="AL41:AQ41"/>
    <mergeCell ref="R40:V40"/>
    <mergeCell ref="W40:Y40"/>
    <mergeCell ref="AH40:AI40"/>
    <mergeCell ref="AL42:AQ42"/>
    <mergeCell ref="C38:C39"/>
    <mergeCell ref="D38:Q38"/>
    <mergeCell ref="R38:AG39"/>
    <mergeCell ref="AH38:AK38"/>
    <mergeCell ref="AL38:AQ39"/>
    <mergeCell ref="D39:K39"/>
    <mergeCell ref="L39:Q39"/>
    <mergeCell ref="AH39:AI39"/>
    <mergeCell ref="AJ39:AK39"/>
    <mergeCell ref="AL59:AQ59"/>
    <mergeCell ref="L45:Q45"/>
    <mergeCell ref="AJ45:AK45"/>
    <mergeCell ref="AL45:AQ45"/>
    <mergeCell ref="L44:Q44"/>
    <mergeCell ref="D45:K45"/>
    <mergeCell ref="R45:V45"/>
    <mergeCell ref="W45:Y45"/>
    <mergeCell ref="Z45:AG45"/>
    <mergeCell ref="AH45:AI45"/>
    <mergeCell ref="D48:K48"/>
    <mergeCell ref="L48:Q48"/>
    <mergeCell ref="R48:V48"/>
    <mergeCell ref="W48:Y48"/>
    <mergeCell ref="Z48:AG48"/>
    <mergeCell ref="AH48:AI48"/>
    <mergeCell ref="AJ48:AK48"/>
    <mergeCell ref="D44:K44"/>
    <mergeCell ref="D46:K46"/>
    <mergeCell ref="AH58:AI58"/>
    <mergeCell ref="AJ58:AK58"/>
    <mergeCell ref="D59:K59"/>
    <mergeCell ref="L59:Q59"/>
    <mergeCell ref="R59:V59"/>
    <mergeCell ref="W59:Y59"/>
    <mergeCell ref="Z59:AG59"/>
    <mergeCell ref="AH59:AI59"/>
    <mergeCell ref="AJ59:AK59"/>
    <mergeCell ref="C64:C65"/>
    <mergeCell ref="D64:Q64"/>
    <mergeCell ref="R64:AG65"/>
    <mergeCell ref="AH64:AK64"/>
    <mergeCell ref="AL64:AQ65"/>
    <mergeCell ref="D65:K65"/>
    <mergeCell ref="L65:Q65"/>
    <mergeCell ref="AH65:AI65"/>
    <mergeCell ref="AJ65:AK65"/>
    <mergeCell ref="D60:K60"/>
    <mergeCell ref="L60:Q60"/>
    <mergeCell ref="R60:R61"/>
    <mergeCell ref="S60:Y60"/>
    <mergeCell ref="Z60:AG60"/>
    <mergeCell ref="AH60:AI60"/>
    <mergeCell ref="AJ60:AK60"/>
    <mergeCell ref="AL60:AQ60"/>
    <mergeCell ref="AL61:AQ61"/>
    <mergeCell ref="D61:K61"/>
    <mergeCell ref="L61:Q61"/>
    <mergeCell ref="S61:Y61"/>
    <mergeCell ref="Z61:AG61"/>
    <mergeCell ref="AH61:AI61"/>
    <mergeCell ref="AJ61:AK61"/>
    <mergeCell ref="AJ70:AK70"/>
    <mergeCell ref="D71:K71"/>
    <mergeCell ref="L71:Q71"/>
    <mergeCell ref="R71:V71"/>
    <mergeCell ref="W71:Y71"/>
    <mergeCell ref="Z71:AG71"/>
    <mergeCell ref="AH71:AI71"/>
    <mergeCell ref="AJ71:AK71"/>
    <mergeCell ref="AJ66:AK66"/>
    <mergeCell ref="AL66:AQ66"/>
    <mergeCell ref="D67:K67"/>
    <mergeCell ref="L67:Q67"/>
    <mergeCell ref="R67:V67"/>
    <mergeCell ref="W67:Y67"/>
    <mergeCell ref="Z67:AG67"/>
    <mergeCell ref="AH67:AI67"/>
    <mergeCell ref="AJ67:AK67"/>
    <mergeCell ref="AL67:AQ67"/>
    <mergeCell ref="D66:K66"/>
    <mergeCell ref="L66:Q66"/>
    <mergeCell ref="R66:V66"/>
    <mergeCell ref="W66:Y66"/>
    <mergeCell ref="Z66:AG66"/>
    <mergeCell ref="AH66:AI66"/>
    <mergeCell ref="AH79:AI79"/>
    <mergeCell ref="AJ79:AK79"/>
    <mergeCell ref="AL79:AQ79"/>
    <mergeCell ref="D80:K80"/>
    <mergeCell ref="D78:K78"/>
    <mergeCell ref="L78:Q78"/>
    <mergeCell ref="R78:V78"/>
    <mergeCell ref="W78:Y78"/>
    <mergeCell ref="Z78:AG78"/>
    <mergeCell ref="AH78:AI78"/>
    <mergeCell ref="AJ78:AK78"/>
    <mergeCell ref="L80:Q80"/>
    <mergeCell ref="S80:Y80"/>
    <mergeCell ref="Z80:AG80"/>
    <mergeCell ref="AH80:AI80"/>
    <mergeCell ref="AJ80:AK80"/>
    <mergeCell ref="AJ85:AK85"/>
    <mergeCell ref="AL85:AQ85"/>
    <mergeCell ref="D86:K86"/>
    <mergeCell ref="L86:Q86"/>
    <mergeCell ref="R86:V86"/>
    <mergeCell ref="W86:Y86"/>
    <mergeCell ref="Z86:AG86"/>
    <mergeCell ref="AH86:AI86"/>
    <mergeCell ref="AJ86:AK86"/>
    <mergeCell ref="AL86:AQ86"/>
    <mergeCell ref="D85:K85"/>
    <mergeCell ref="L85:Q85"/>
    <mergeCell ref="R85:V85"/>
    <mergeCell ref="W85:Y85"/>
    <mergeCell ref="Z85:AG85"/>
    <mergeCell ref="AH85:AI85"/>
    <mergeCell ref="C83:C84"/>
    <mergeCell ref="D83:Q83"/>
    <mergeCell ref="R83:AG84"/>
    <mergeCell ref="AH83:AK83"/>
    <mergeCell ref="AL83:AQ84"/>
    <mergeCell ref="D84:K84"/>
    <mergeCell ref="L84:Q84"/>
    <mergeCell ref="AH84:AI84"/>
    <mergeCell ref="AJ84:AK84"/>
    <mergeCell ref="AJ87:AK87"/>
    <mergeCell ref="AL87:AQ87"/>
    <mergeCell ref="D88:K88"/>
    <mergeCell ref="L88:Q88"/>
    <mergeCell ref="R88:V88"/>
    <mergeCell ref="W88:Y88"/>
    <mergeCell ref="Z88:AG88"/>
    <mergeCell ref="AH88:AI88"/>
    <mergeCell ref="AJ88:AK88"/>
    <mergeCell ref="AL88:AQ88"/>
    <mergeCell ref="D87:K87"/>
    <mergeCell ref="L87:Q87"/>
    <mergeCell ref="R87:V87"/>
    <mergeCell ref="W87:Y87"/>
    <mergeCell ref="Z87:AG87"/>
    <mergeCell ref="AH87:AI87"/>
    <mergeCell ref="D91:K91"/>
    <mergeCell ref="L91:Q91"/>
    <mergeCell ref="R91:V91"/>
    <mergeCell ref="W91:Y91"/>
    <mergeCell ref="Z91:AG91"/>
    <mergeCell ref="AH91:AI91"/>
    <mergeCell ref="AJ91:AK91"/>
    <mergeCell ref="AL91:AQ91"/>
    <mergeCell ref="D94:K94"/>
    <mergeCell ref="AH97:AI97"/>
    <mergeCell ref="AJ97:AK97"/>
    <mergeCell ref="D98:K98"/>
    <mergeCell ref="L98:Q98"/>
    <mergeCell ref="R98:V98"/>
    <mergeCell ref="W98:Y98"/>
    <mergeCell ref="Z98:AG98"/>
    <mergeCell ref="AH98:AI98"/>
    <mergeCell ref="AJ98:AK98"/>
    <mergeCell ref="D90:K90"/>
    <mergeCell ref="L90:Q90"/>
    <mergeCell ref="R90:V90"/>
    <mergeCell ref="W90:Y90"/>
    <mergeCell ref="Z90:AG90"/>
    <mergeCell ref="AH90:AI90"/>
    <mergeCell ref="AJ90:AK90"/>
    <mergeCell ref="AL90:AQ90"/>
    <mergeCell ref="D89:K89"/>
    <mergeCell ref="L89:Q89"/>
    <mergeCell ref="R89:V89"/>
    <mergeCell ref="W89:Y89"/>
    <mergeCell ref="Z89:AG89"/>
    <mergeCell ref="AH89:AI89"/>
    <mergeCell ref="AJ89:AK89"/>
    <mergeCell ref="AL89:AQ89"/>
    <mergeCell ref="C103:C104"/>
    <mergeCell ref="D103:Q103"/>
    <mergeCell ref="R103:AG104"/>
    <mergeCell ref="AH103:AK103"/>
    <mergeCell ref="AL103:AQ104"/>
    <mergeCell ref="D104:K104"/>
    <mergeCell ref="L104:Q104"/>
    <mergeCell ref="AH104:AI104"/>
    <mergeCell ref="AJ104:AK104"/>
    <mergeCell ref="Z100:AG100"/>
    <mergeCell ref="AH100:AI100"/>
    <mergeCell ref="AJ100:AK100"/>
    <mergeCell ref="AL100:AQ100"/>
    <mergeCell ref="AL98:AQ98"/>
    <mergeCell ref="D99:K99"/>
    <mergeCell ref="L99:Q99"/>
    <mergeCell ref="R99:R100"/>
    <mergeCell ref="S99:Y99"/>
    <mergeCell ref="Z99:AG99"/>
    <mergeCell ref="AH99:AI99"/>
    <mergeCell ref="AJ99:AK99"/>
    <mergeCell ref="AL99:AQ99"/>
    <mergeCell ref="D100:K100"/>
    <mergeCell ref="L100:Q100"/>
    <mergeCell ref="S100:Y100"/>
    <mergeCell ref="AJ110:AK110"/>
    <mergeCell ref="AL110:AQ110"/>
    <mergeCell ref="D109:K109"/>
    <mergeCell ref="L109:Q109"/>
    <mergeCell ref="R109:V109"/>
    <mergeCell ref="W109:Y109"/>
    <mergeCell ref="Z109:AG109"/>
    <mergeCell ref="AH109:AI109"/>
    <mergeCell ref="AJ105:AK105"/>
    <mergeCell ref="AL105:AQ105"/>
    <mergeCell ref="D106:K106"/>
    <mergeCell ref="L106:Q106"/>
    <mergeCell ref="R106:V106"/>
    <mergeCell ref="W106:Y106"/>
    <mergeCell ref="Z106:AG106"/>
    <mergeCell ref="AH106:AI106"/>
    <mergeCell ref="AJ106:AK106"/>
    <mergeCell ref="AL106:AQ106"/>
    <mergeCell ref="D105:K105"/>
    <mergeCell ref="L105:Q105"/>
    <mergeCell ref="R105:V105"/>
    <mergeCell ref="W105:Y105"/>
    <mergeCell ref="Z105:AG105"/>
    <mergeCell ref="AH105:AI105"/>
    <mergeCell ref="AJ108:AK108"/>
    <mergeCell ref="AL108:AQ108"/>
    <mergeCell ref="D107:K107"/>
    <mergeCell ref="L107:Q107"/>
    <mergeCell ref="R107:V107"/>
    <mergeCell ref="W107:Y107"/>
    <mergeCell ref="Z107:AG107"/>
    <mergeCell ref="AH107:AI107"/>
    <mergeCell ref="AJ109:AK109"/>
    <mergeCell ref="AL109:AQ109"/>
    <mergeCell ref="AJ107:AK107"/>
    <mergeCell ref="AL107:AQ107"/>
    <mergeCell ref="AH117:AI117"/>
    <mergeCell ref="AJ117:AK117"/>
    <mergeCell ref="D113:K113"/>
    <mergeCell ref="L113:Q113"/>
    <mergeCell ref="R113:V113"/>
    <mergeCell ref="W113:Y113"/>
    <mergeCell ref="Z113:AG113"/>
    <mergeCell ref="AH113:AI113"/>
    <mergeCell ref="D114:K114"/>
    <mergeCell ref="L114:Q114"/>
    <mergeCell ref="R114:V114"/>
    <mergeCell ref="W114:Y114"/>
    <mergeCell ref="Z114:AG114"/>
    <mergeCell ref="AH114:AI114"/>
    <mergeCell ref="D115:K115"/>
    <mergeCell ref="L115:Q115"/>
    <mergeCell ref="D116:K116"/>
    <mergeCell ref="L116:Q116"/>
    <mergeCell ref="R116:V116"/>
    <mergeCell ref="W116:Y116"/>
    <mergeCell ref="Z116:AG116"/>
    <mergeCell ref="AH116:AI116"/>
    <mergeCell ref="R115:V115"/>
    <mergeCell ref="W115:Y115"/>
    <mergeCell ref="AJ111:AK111"/>
    <mergeCell ref="AL111:AQ111"/>
    <mergeCell ref="D112:K112"/>
    <mergeCell ref="L112:Q112"/>
    <mergeCell ref="R112:V112"/>
    <mergeCell ref="W112:Y112"/>
    <mergeCell ref="Z112:AG112"/>
    <mergeCell ref="AH112:AI112"/>
    <mergeCell ref="AJ112:AK112"/>
    <mergeCell ref="AL112:AQ112"/>
    <mergeCell ref="D111:K111"/>
    <mergeCell ref="L111:Q111"/>
    <mergeCell ref="R111:V111"/>
    <mergeCell ref="W111:Y111"/>
    <mergeCell ref="Z111:AG111"/>
    <mergeCell ref="AH111:AI111"/>
    <mergeCell ref="AL120:AQ120"/>
    <mergeCell ref="AL118:AQ118"/>
    <mergeCell ref="D119:K119"/>
    <mergeCell ref="L119:Q119"/>
    <mergeCell ref="R119:R120"/>
    <mergeCell ref="S119:Y119"/>
    <mergeCell ref="Z119:AG119"/>
    <mergeCell ref="AH119:AI119"/>
    <mergeCell ref="AJ119:AK119"/>
    <mergeCell ref="AL119:AQ119"/>
    <mergeCell ref="D120:K120"/>
    <mergeCell ref="D118:K118"/>
    <mergeCell ref="L118:Q118"/>
    <mergeCell ref="R118:V118"/>
    <mergeCell ref="W118:Y118"/>
    <mergeCell ref="Z118:AG118"/>
    <mergeCell ref="AH118:AI118"/>
    <mergeCell ref="AJ118:AK118"/>
    <mergeCell ref="L120:Q120"/>
    <mergeCell ref="S120:Y120"/>
    <mergeCell ref="Z120:AG120"/>
    <mergeCell ref="AH120:AI120"/>
    <mergeCell ref="AJ120:AK120"/>
    <mergeCell ref="R54:V54"/>
    <mergeCell ref="W54:Y54"/>
    <mergeCell ref="Z54:AG54"/>
    <mergeCell ref="AH54:AI54"/>
    <mergeCell ref="D55:K55"/>
    <mergeCell ref="L55:Q55"/>
    <mergeCell ref="R55:V55"/>
    <mergeCell ref="W55:Y55"/>
    <mergeCell ref="D52:K52"/>
    <mergeCell ref="L52:Q52"/>
    <mergeCell ref="R52:V52"/>
    <mergeCell ref="W52:Y52"/>
    <mergeCell ref="Z52:AG52"/>
    <mergeCell ref="AH52:AI52"/>
    <mergeCell ref="Z115:AG115"/>
    <mergeCell ref="AH115:AI115"/>
    <mergeCell ref="D108:K108"/>
    <mergeCell ref="L108:Q108"/>
    <mergeCell ref="R108:V108"/>
    <mergeCell ref="W108:Y108"/>
    <mergeCell ref="Z108:AG108"/>
    <mergeCell ref="AH108:AI108"/>
    <mergeCell ref="D110:K110"/>
    <mergeCell ref="L110:Q110"/>
    <mergeCell ref="R110:V110"/>
    <mergeCell ref="W110:Y110"/>
    <mergeCell ref="Z110:AG110"/>
    <mergeCell ref="AH110:AI110"/>
    <mergeCell ref="AJ57:AK57"/>
    <mergeCell ref="AL57:AQ57"/>
    <mergeCell ref="Z55:AG55"/>
    <mergeCell ref="AH55:AI55"/>
    <mergeCell ref="D53:K53"/>
    <mergeCell ref="L53:Q53"/>
    <mergeCell ref="R53:V53"/>
    <mergeCell ref="W53:Y53"/>
    <mergeCell ref="D57:K57"/>
    <mergeCell ref="L57:Q57"/>
    <mergeCell ref="R57:V57"/>
    <mergeCell ref="W57:Y57"/>
    <mergeCell ref="Z57:AG57"/>
    <mergeCell ref="AH57:AI57"/>
    <mergeCell ref="Z53:AG53"/>
    <mergeCell ref="AH53:AI53"/>
    <mergeCell ref="D56:K56"/>
    <mergeCell ref="L56:Q56"/>
    <mergeCell ref="R56:V56"/>
    <mergeCell ref="W56:Y56"/>
    <mergeCell ref="Z56:AG56"/>
    <mergeCell ref="AH56:AI56"/>
    <mergeCell ref="D54:K54"/>
    <mergeCell ref="L54:Q54"/>
    <mergeCell ref="AJ52:AK52"/>
    <mergeCell ref="AL52:AQ52"/>
    <mergeCell ref="AJ53:AK53"/>
    <mergeCell ref="AL53:AQ53"/>
    <mergeCell ref="AJ54:AK54"/>
    <mergeCell ref="AL54:AQ54"/>
    <mergeCell ref="AJ55:AK55"/>
    <mergeCell ref="AL55:AQ55"/>
    <mergeCell ref="AJ56:AK56"/>
    <mergeCell ref="AL56:AQ56"/>
  </mergeCells>
  <phoneticPr fontId="3"/>
  <dataValidations count="7">
    <dataValidation type="list" allowBlank="1" showInputMessage="1" showErrorMessage="1" sqref="Z12:Z14 Z28:Z30 Z105:AG116 Z66:AG76 Z85:AG96" xr:uid="{00000000-0002-0000-0400-000000000000}">
      <formula1>"５.農業者以外個人"</formula1>
    </dataValidation>
    <dataValidation type="list" allowBlank="1" showInputMessage="1" showErrorMessage="1" sqref="Z10:Z11 Z7:Z8 Z26:Z27 Z23:Z24" xr:uid="{00000000-0002-0000-0400-000001000000}">
      <formula1>"２.農事組合法人,３.営農組合,４.その他の農業者団体"</formula1>
    </dataValidation>
    <dataValidation type="list" allowBlank="1" showInputMessage="1" showErrorMessage="1" sqref="Z9 Z25 Z40:AG57" xr:uid="{00000000-0002-0000-0400-000002000000}">
      <formula1>"1.農業者個人"</formula1>
    </dataValidation>
    <dataValidation type="list" allowBlank="1" showInputMessage="1" showErrorMessage="1" sqref="W7:X14 H19:J19 W23:X30 W66:X76 H35:J36 H62:J62 H81:J81 W105:X116 H101:J101 W85:X96 W40:X57" xr:uid="{00000000-0002-0000-0400-000003000000}">
      <formula1>"個人,団体"</formula1>
    </dataValidation>
    <dataValidation type="list" allowBlank="1" showInputMessage="1" showErrorMessage="1" sqref="R7:R14 C19:G19 R23:R30 R66:R76 C35:G36 C62:G62 R105:R116 C81:G81 C101:G101 R85:R96 R40:R57" xr:uid="{00000000-0002-0000-0400-000004000000}">
      <formula1>"農業者,農業者以外"</formula1>
    </dataValidation>
    <dataValidation type="list" allowBlank="1" showInputMessage="1" showErrorMessage="1" sqref="Z17:Z18 K19:T19 Z33:Z34 K35:T36 Z60:Z61 K62:T62 Z79:Z80 K81:T81 Z99:Z100 K101:T101 Z119:Z120" xr:uid="{00000000-0002-0000-0400-000005000000}">
      <formula1>H2.構成員一覧の分類_農業者以外個人</formula1>
    </dataValidation>
    <dataValidation type="list" allowBlank="1" showInputMessage="1" showErrorMessage="1" sqref="AH7:AH14 AH23:AH30 AJ23:AJ30 AJ7:AJ14 AH66:AH76 AH105:AH116 AJ66:AJ76 AJ105:AJ116 AH85:AH96 AJ85:AJ96 AJ40:AJ57 AH40:AH57" xr:uid="{00000000-0002-0000-0400-000006000000}">
      <formula1>"●"</formula1>
    </dataValidation>
  </dataValidations>
  <pageMargins left="0.70866141732283472" right="0.70866141732283472" top="0.74803149606299213" bottom="0.35433070866141736" header="0.31496062992125984" footer="0.31496062992125984"/>
  <pageSetup paperSize="9" scale="60" orientation="portrait" r:id="rId1"/>
  <headerFooter>
    <oddHeader>&amp;R&amp;14参考様式　附票</oddHeader>
  </headerFooter>
  <rowBreaks count="1" manualBreakCount="1">
    <brk id="61" min="1" max="4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138"/>
  <sheetViews>
    <sheetView view="pageBreakPreview" zoomScaleNormal="100" zoomScaleSheetLayoutView="100" workbookViewId="0">
      <selection activeCell="AU127" sqref="AU127"/>
    </sheetView>
  </sheetViews>
  <sheetFormatPr defaultColWidth="8.875" defaultRowHeight="13.5" x14ac:dyDescent="0.15"/>
  <cols>
    <col min="1" max="1" width="8.875" style="1"/>
    <col min="2" max="2" width="2.125" style="1" customWidth="1"/>
    <col min="3" max="3" width="4.75" style="1" customWidth="1"/>
    <col min="4" max="28" width="3" style="1" customWidth="1"/>
    <col min="29" max="30" width="3.5" style="1" customWidth="1"/>
    <col min="31" max="43" width="3" style="1" customWidth="1"/>
    <col min="44" max="44" width="2.125" style="1" customWidth="1"/>
    <col min="45" max="45" width="3" style="1" customWidth="1"/>
    <col min="46" max="16384" width="8.875" style="1"/>
  </cols>
  <sheetData>
    <row r="1" spans="2:45" ht="30" customHeight="1" x14ac:dyDescent="0.15">
      <c r="B1" s="747" t="s">
        <v>224</v>
      </c>
      <c r="C1" s="748"/>
      <c r="D1" s="748"/>
      <c r="E1" s="748"/>
      <c r="F1" s="749"/>
      <c r="G1" s="750" t="s">
        <v>0</v>
      </c>
      <c r="H1" s="751"/>
      <c r="I1" s="751"/>
      <c r="J1" s="751"/>
      <c r="K1" s="751"/>
      <c r="L1" s="751"/>
      <c r="M1" s="751"/>
      <c r="N1" s="751"/>
      <c r="O1" s="751"/>
      <c r="P1" s="751"/>
      <c r="Q1" s="751"/>
      <c r="R1" s="751"/>
      <c r="S1" s="751"/>
      <c r="T1" s="751"/>
      <c r="U1" s="751"/>
      <c r="V1" s="751"/>
      <c r="W1" s="751"/>
      <c r="X1" s="751"/>
      <c r="Y1" s="751"/>
      <c r="Z1" s="751"/>
      <c r="AA1" s="751"/>
      <c r="AB1" s="751"/>
      <c r="AC1" s="751"/>
      <c r="AD1" s="751"/>
      <c r="AE1" s="174"/>
      <c r="AF1" s="398" t="s">
        <v>217</v>
      </c>
      <c r="AG1" s="398"/>
      <c r="AH1" s="398"/>
      <c r="AI1" s="555" t="s">
        <v>222</v>
      </c>
      <c r="AJ1" s="310"/>
      <c r="AK1" s="310"/>
      <c r="AL1" s="310"/>
      <c r="AM1" s="310"/>
      <c r="AN1" s="310"/>
      <c r="AO1" s="310"/>
      <c r="AP1" s="310"/>
      <c r="AQ1" s="383"/>
      <c r="AR1" s="175"/>
    </row>
    <row r="2" spans="2:45" ht="24.6" customHeight="1" x14ac:dyDescent="0.15">
      <c r="B2" s="1" t="s">
        <v>205</v>
      </c>
      <c r="AR2" s="4"/>
      <c r="AS2" s="4"/>
    </row>
    <row r="3" spans="2:45" ht="84" customHeight="1" x14ac:dyDescent="0.15">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R3" s="4"/>
      <c r="AS3" s="4"/>
    </row>
    <row r="4" spans="2:45" ht="76.900000000000006" customHeight="1" x14ac:dyDescent="0.15">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R4" s="4"/>
      <c r="AS4" s="4"/>
    </row>
    <row r="5" spans="2:45" ht="14.45" customHeight="1" x14ac:dyDescent="0.15">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R5" s="4"/>
      <c r="AS5" s="4"/>
    </row>
    <row r="6" spans="2:45" ht="14.45" customHeight="1" thickBot="1" x14ac:dyDescent="0.2">
      <c r="B6" s="1" t="s">
        <v>76</v>
      </c>
      <c r="C6" s="11"/>
      <c r="D6" s="11"/>
      <c r="E6" s="11"/>
      <c r="F6" s="11"/>
      <c r="G6" s="11"/>
      <c r="AR6" s="4"/>
      <c r="AS6" s="4"/>
    </row>
    <row r="7" spans="2:45" ht="14.45" customHeight="1" x14ac:dyDescent="0.15">
      <c r="C7" s="725" t="s">
        <v>184</v>
      </c>
      <c r="D7" s="284" t="s">
        <v>180</v>
      </c>
      <c r="E7" s="285"/>
      <c r="F7" s="285"/>
      <c r="G7" s="285"/>
      <c r="H7" s="285"/>
      <c r="I7" s="285"/>
      <c r="J7" s="285"/>
      <c r="K7" s="285"/>
      <c r="L7" s="285"/>
      <c r="M7" s="285"/>
      <c r="N7" s="285"/>
      <c r="O7" s="285"/>
      <c r="P7" s="285"/>
      <c r="Q7" s="727"/>
      <c r="R7" s="728" t="s">
        <v>32</v>
      </c>
      <c r="S7" s="697"/>
      <c r="T7" s="697"/>
      <c r="U7" s="697"/>
      <c r="V7" s="697"/>
      <c r="W7" s="697"/>
      <c r="X7" s="697"/>
      <c r="Y7" s="697"/>
      <c r="Z7" s="697"/>
      <c r="AA7" s="697"/>
      <c r="AB7" s="697"/>
      <c r="AC7" s="697"/>
      <c r="AD7" s="697"/>
      <c r="AE7" s="697"/>
      <c r="AF7" s="697"/>
      <c r="AG7" s="698"/>
      <c r="AH7" s="279" t="s">
        <v>181</v>
      </c>
      <c r="AI7" s="279"/>
      <c r="AJ7" s="279"/>
      <c r="AK7" s="279"/>
      <c r="AL7" s="279" t="s">
        <v>185</v>
      </c>
      <c r="AM7" s="279"/>
      <c r="AN7" s="279"/>
      <c r="AO7" s="279"/>
      <c r="AP7" s="279"/>
      <c r="AQ7" s="731"/>
      <c r="AR7" s="133"/>
      <c r="AS7" s="4"/>
    </row>
    <row r="8" spans="2:45" ht="14.45" customHeight="1" thickBot="1" x14ac:dyDescent="0.2">
      <c r="C8" s="726"/>
      <c r="D8" s="710" t="s">
        <v>110</v>
      </c>
      <c r="E8" s="314"/>
      <c r="F8" s="314"/>
      <c r="G8" s="314"/>
      <c r="H8" s="314"/>
      <c r="I8" s="314"/>
      <c r="J8" s="314"/>
      <c r="K8" s="712"/>
      <c r="L8" s="313" t="s">
        <v>13</v>
      </c>
      <c r="M8" s="314"/>
      <c r="N8" s="314"/>
      <c r="O8" s="314"/>
      <c r="P8" s="314"/>
      <c r="Q8" s="732"/>
      <c r="R8" s="729"/>
      <c r="S8" s="730"/>
      <c r="T8" s="730"/>
      <c r="U8" s="730"/>
      <c r="V8" s="730"/>
      <c r="W8" s="730"/>
      <c r="X8" s="730"/>
      <c r="Y8" s="730"/>
      <c r="Z8" s="730"/>
      <c r="AA8" s="730"/>
      <c r="AB8" s="730"/>
      <c r="AC8" s="730"/>
      <c r="AD8" s="730"/>
      <c r="AE8" s="730"/>
      <c r="AF8" s="730"/>
      <c r="AG8" s="711"/>
      <c r="AH8" s="377" t="s">
        <v>182</v>
      </c>
      <c r="AI8" s="377"/>
      <c r="AJ8" s="377" t="s">
        <v>183</v>
      </c>
      <c r="AK8" s="377"/>
      <c r="AL8" s="377"/>
      <c r="AM8" s="377"/>
      <c r="AN8" s="377"/>
      <c r="AO8" s="377"/>
      <c r="AP8" s="377"/>
      <c r="AQ8" s="724"/>
      <c r="AR8" s="133"/>
      <c r="AS8" s="4"/>
    </row>
    <row r="9" spans="2:45" ht="15.6" customHeight="1" x14ac:dyDescent="0.15">
      <c r="C9" s="131">
        <v>1</v>
      </c>
      <c r="D9" s="599" t="s">
        <v>178</v>
      </c>
      <c r="E9" s="600"/>
      <c r="F9" s="600"/>
      <c r="G9" s="600"/>
      <c r="H9" s="600"/>
      <c r="I9" s="600"/>
      <c r="J9" s="600"/>
      <c r="K9" s="601"/>
      <c r="L9" s="609" t="s">
        <v>28</v>
      </c>
      <c r="M9" s="609"/>
      <c r="N9" s="609"/>
      <c r="O9" s="609"/>
      <c r="P9" s="609"/>
      <c r="Q9" s="757"/>
      <c r="R9" s="561" t="s">
        <v>3</v>
      </c>
      <c r="S9" s="579"/>
      <c r="T9" s="579"/>
      <c r="U9" s="579"/>
      <c r="V9" s="775"/>
      <c r="W9" s="578" t="s">
        <v>6</v>
      </c>
      <c r="X9" s="579"/>
      <c r="Y9" s="775"/>
      <c r="Z9" s="779" t="s">
        <v>63</v>
      </c>
      <c r="AA9" s="780"/>
      <c r="AB9" s="780"/>
      <c r="AC9" s="780"/>
      <c r="AD9" s="780"/>
      <c r="AE9" s="780"/>
      <c r="AF9" s="780"/>
      <c r="AG9" s="781"/>
      <c r="AH9" s="605" t="s">
        <v>103</v>
      </c>
      <c r="AI9" s="757"/>
      <c r="AJ9" s="605"/>
      <c r="AK9" s="609"/>
      <c r="AL9" s="305"/>
      <c r="AM9" s="411"/>
      <c r="AN9" s="411"/>
      <c r="AO9" s="411"/>
      <c r="AP9" s="411"/>
      <c r="AQ9" s="738"/>
      <c r="AR9" s="4"/>
      <c r="AS9" s="4"/>
    </row>
    <row r="10" spans="2:45" ht="15.6" customHeight="1" x14ac:dyDescent="0.15">
      <c r="C10" s="129">
        <v>2</v>
      </c>
      <c r="D10" s="599" t="s">
        <v>186</v>
      </c>
      <c r="E10" s="600"/>
      <c r="F10" s="600"/>
      <c r="G10" s="600"/>
      <c r="H10" s="600"/>
      <c r="I10" s="600"/>
      <c r="J10" s="600"/>
      <c r="K10" s="601"/>
      <c r="L10" s="603" t="s">
        <v>29</v>
      </c>
      <c r="M10" s="603"/>
      <c r="N10" s="603"/>
      <c r="O10" s="603"/>
      <c r="P10" s="603"/>
      <c r="Q10" s="758"/>
      <c r="R10" s="576" t="s">
        <v>3</v>
      </c>
      <c r="S10" s="556"/>
      <c r="T10" s="556"/>
      <c r="U10" s="556"/>
      <c r="V10" s="759"/>
      <c r="W10" s="555" t="s">
        <v>6</v>
      </c>
      <c r="X10" s="556"/>
      <c r="Y10" s="759"/>
      <c r="Z10" s="782" t="s">
        <v>63</v>
      </c>
      <c r="AA10" s="783"/>
      <c r="AB10" s="783"/>
      <c r="AC10" s="783"/>
      <c r="AD10" s="783"/>
      <c r="AE10" s="783"/>
      <c r="AF10" s="783"/>
      <c r="AG10" s="784"/>
      <c r="AH10" s="588"/>
      <c r="AI10" s="758"/>
      <c r="AJ10" s="588" t="s">
        <v>103</v>
      </c>
      <c r="AK10" s="758"/>
      <c r="AL10" s="290"/>
      <c r="AM10" s="291"/>
      <c r="AN10" s="291"/>
      <c r="AO10" s="291"/>
      <c r="AP10" s="291"/>
      <c r="AQ10" s="722"/>
      <c r="AR10" s="4"/>
      <c r="AS10" s="4"/>
    </row>
    <row r="11" spans="2:45" ht="15.6" customHeight="1" x14ac:dyDescent="0.15">
      <c r="C11" s="129">
        <v>3</v>
      </c>
      <c r="D11" s="690"/>
      <c r="E11" s="411"/>
      <c r="F11" s="411"/>
      <c r="G11" s="411"/>
      <c r="H11" s="411"/>
      <c r="I11" s="411"/>
      <c r="J11" s="411"/>
      <c r="K11" s="691"/>
      <c r="L11" s="291"/>
      <c r="M11" s="291"/>
      <c r="N11" s="291"/>
      <c r="O11" s="291"/>
      <c r="P11" s="291"/>
      <c r="Q11" s="363"/>
      <c r="R11" s="577"/>
      <c r="S11" s="264"/>
      <c r="T11" s="264"/>
      <c r="U11" s="264"/>
      <c r="V11" s="366"/>
      <c r="W11" s="365"/>
      <c r="X11" s="264"/>
      <c r="Y11" s="366"/>
      <c r="Z11" s="719"/>
      <c r="AA11" s="720"/>
      <c r="AB11" s="720"/>
      <c r="AC11" s="720"/>
      <c r="AD11" s="720"/>
      <c r="AE11" s="720"/>
      <c r="AF11" s="720"/>
      <c r="AG11" s="737"/>
      <c r="AH11" s="413"/>
      <c r="AI11" s="363"/>
      <c r="AJ11" s="413"/>
      <c r="AK11" s="291"/>
      <c r="AL11" s="290"/>
      <c r="AM11" s="291"/>
      <c r="AN11" s="291"/>
      <c r="AO11" s="291"/>
      <c r="AP11" s="291"/>
      <c r="AQ11" s="722"/>
      <c r="AR11" s="4"/>
      <c r="AS11" s="4"/>
    </row>
    <row r="12" spans="2:45" ht="15.6" customHeight="1" x14ac:dyDescent="0.15">
      <c r="C12" s="129">
        <v>4</v>
      </c>
      <c r="D12" s="414"/>
      <c r="E12" s="415"/>
      <c r="F12" s="415"/>
      <c r="G12" s="415"/>
      <c r="H12" s="415"/>
      <c r="I12" s="415"/>
      <c r="J12" s="415"/>
      <c r="K12" s="416"/>
      <c r="L12" s="291"/>
      <c r="M12" s="291"/>
      <c r="N12" s="291"/>
      <c r="O12" s="291"/>
      <c r="P12" s="291"/>
      <c r="Q12" s="363"/>
      <c r="R12" s="577"/>
      <c r="S12" s="264"/>
      <c r="T12" s="264"/>
      <c r="U12" s="264"/>
      <c r="V12" s="366"/>
      <c r="W12" s="365"/>
      <c r="X12" s="264"/>
      <c r="Y12" s="366"/>
      <c r="Z12" s="719"/>
      <c r="AA12" s="720"/>
      <c r="AB12" s="720"/>
      <c r="AC12" s="720"/>
      <c r="AD12" s="720"/>
      <c r="AE12" s="720"/>
      <c r="AF12" s="720"/>
      <c r="AG12" s="737"/>
      <c r="AH12" s="413"/>
      <c r="AI12" s="363"/>
      <c r="AJ12" s="413"/>
      <c r="AK12" s="291"/>
      <c r="AL12" s="290"/>
      <c r="AM12" s="291"/>
      <c r="AN12" s="291"/>
      <c r="AO12" s="291"/>
      <c r="AP12" s="291"/>
      <c r="AQ12" s="722"/>
      <c r="AR12" s="4"/>
      <c r="AS12" s="4"/>
    </row>
    <row r="13" spans="2:45" ht="15.6" customHeight="1" x14ac:dyDescent="0.15">
      <c r="C13" s="129">
        <v>5</v>
      </c>
      <c r="D13" s="414"/>
      <c r="E13" s="415"/>
      <c r="F13" s="415"/>
      <c r="G13" s="415"/>
      <c r="H13" s="415"/>
      <c r="I13" s="415"/>
      <c r="J13" s="415"/>
      <c r="K13" s="416"/>
      <c r="L13" s="291"/>
      <c r="M13" s="291"/>
      <c r="N13" s="291"/>
      <c r="O13" s="291"/>
      <c r="P13" s="291"/>
      <c r="Q13" s="363"/>
      <c r="R13" s="577"/>
      <c r="S13" s="264"/>
      <c r="T13" s="264"/>
      <c r="U13" s="264"/>
      <c r="V13" s="366"/>
      <c r="W13" s="365"/>
      <c r="X13" s="264"/>
      <c r="Y13" s="366"/>
      <c r="Z13" s="719"/>
      <c r="AA13" s="720"/>
      <c r="AB13" s="720"/>
      <c r="AC13" s="720"/>
      <c r="AD13" s="720"/>
      <c r="AE13" s="720"/>
      <c r="AF13" s="720"/>
      <c r="AG13" s="737"/>
      <c r="AH13" s="413"/>
      <c r="AI13" s="363"/>
      <c r="AJ13" s="413"/>
      <c r="AK13" s="291"/>
      <c r="AL13" s="290"/>
      <c r="AM13" s="291"/>
      <c r="AN13" s="291"/>
      <c r="AO13" s="291"/>
      <c r="AP13" s="291"/>
      <c r="AQ13" s="722"/>
      <c r="AR13" s="4"/>
      <c r="AS13" s="4"/>
    </row>
    <row r="14" spans="2:45" ht="15.6" customHeight="1" x14ac:dyDescent="0.15">
      <c r="C14" s="129">
        <v>6</v>
      </c>
      <c r="D14" s="690"/>
      <c r="E14" s="411"/>
      <c r="F14" s="411"/>
      <c r="G14" s="411"/>
      <c r="H14" s="411"/>
      <c r="I14" s="411"/>
      <c r="J14" s="411"/>
      <c r="K14" s="691"/>
      <c r="L14" s="291"/>
      <c r="M14" s="291"/>
      <c r="N14" s="291"/>
      <c r="O14" s="291"/>
      <c r="P14" s="291"/>
      <c r="Q14" s="363"/>
      <c r="R14" s="577"/>
      <c r="S14" s="264"/>
      <c r="T14" s="264"/>
      <c r="U14" s="264"/>
      <c r="V14" s="366"/>
      <c r="W14" s="365"/>
      <c r="X14" s="264"/>
      <c r="Y14" s="366"/>
      <c r="Z14" s="719"/>
      <c r="AA14" s="720"/>
      <c r="AB14" s="720"/>
      <c r="AC14" s="720"/>
      <c r="AD14" s="720"/>
      <c r="AE14" s="720"/>
      <c r="AF14" s="720"/>
      <c r="AG14" s="737"/>
      <c r="AH14" s="413"/>
      <c r="AI14" s="363"/>
      <c r="AJ14" s="413"/>
      <c r="AK14" s="291"/>
      <c r="AL14" s="290"/>
      <c r="AM14" s="291"/>
      <c r="AN14" s="291"/>
      <c r="AO14" s="291"/>
      <c r="AP14" s="291"/>
      <c r="AQ14" s="722"/>
      <c r="AR14" s="4"/>
      <c r="AS14" s="4"/>
    </row>
    <row r="15" spans="2:45" ht="15.6" customHeight="1" x14ac:dyDescent="0.15">
      <c r="C15" s="129">
        <v>7</v>
      </c>
      <c r="D15" s="690"/>
      <c r="E15" s="411"/>
      <c r="F15" s="411"/>
      <c r="G15" s="411"/>
      <c r="H15" s="411"/>
      <c r="I15" s="411"/>
      <c r="J15" s="411"/>
      <c r="K15" s="691"/>
      <c r="L15" s="291"/>
      <c r="M15" s="291"/>
      <c r="N15" s="291"/>
      <c r="O15" s="291"/>
      <c r="P15" s="291"/>
      <c r="Q15" s="363"/>
      <c r="R15" s="577"/>
      <c r="S15" s="264"/>
      <c r="T15" s="264"/>
      <c r="U15" s="264"/>
      <c r="V15" s="366"/>
      <c r="W15" s="365"/>
      <c r="X15" s="264"/>
      <c r="Y15" s="366"/>
      <c r="Z15" s="719"/>
      <c r="AA15" s="720"/>
      <c r="AB15" s="720"/>
      <c r="AC15" s="720"/>
      <c r="AD15" s="720"/>
      <c r="AE15" s="720"/>
      <c r="AF15" s="720"/>
      <c r="AG15" s="737"/>
      <c r="AH15" s="413"/>
      <c r="AI15" s="363"/>
      <c r="AJ15" s="413"/>
      <c r="AK15" s="291"/>
      <c r="AL15" s="290"/>
      <c r="AM15" s="291"/>
      <c r="AN15" s="291"/>
      <c r="AO15" s="291"/>
      <c r="AP15" s="291"/>
      <c r="AQ15" s="722"/>
      <c r="AR15" s="4"/>
      <c r="AS15" s="4"/>
    </row>
    <row r="16" spans="2:45" ht="15.6" customHeight="1" x14ac:dyDescent="0.15">
      <c r="C16" s="129">
        <v>8</v>
      </c>
      <c r="D16" s="690"/>
      <c r="E16" s="411"/>
      <c r="F16" s="411"/>
      <c r="G16" s="411"/>
      <c r="H16" s="411"/>
      <c r="I16" s="411"/>
      <c r="J16" s="411"/>
      <c r="K16" s="691"/>
      <c r="L16" s="291"/>
      <c r="M16" s="291"/>
      <c r="N16" s="291"/>
      <c r="O16" s="291"/>
      <c r="P16" s="291"/>
      <c r="Q16" s="363"/>
      <c r="R16" s="577"/>
      <c r="S16" s="264"/>
      <c r="T16" s="264"/>
      <c r="U16" s="264"/>
      <c r="V16" s="366"/>
      <c r="W16" s="365"/>
      <c r="X16" s="264"/>
      <c r="Y16" s="366"/>
      <c r="Z16" s="719"/>
      <c r="AA16" s="720"/>
      <c r="AB16" s="720"/>
      <c r="AC16" s="720"/>
      <c r="AD16" s="720"/>
      <c r="AE16" s="720"/>
      <c r="AF16" s="720"/>
      <c r="AG16" s="737"/>
      <c r="AH16" s="413"/>
      <c r="AI16" s="363"/>
      <c r="AJ16" s="413"/>
      <c r="AK16" s="291"/>
      <c r="AL16" s="290"/>
      <c r="AM16" s="291"/>
      <c r="AN16" s="291"/>
      <c r="AO16" s="291"/>
      <c r="AP16" s="291"/>
      <c r="AQ16" s="722"/>
      <c r="AR16" s="4"/>
      <c r="AS16" s="4"/>
    </row>
    <row r="17" spans="2:45" ht="15.6" customHeight="1" thickBot="1" x14ac:dyDescent="0.2">
      <c r="C17" s="116" t="s">
        <v>62</v>
      </c>
      <c r="D17" s="116"/>
      <c r="E17" s="117"/>
      <c r="F17" s="117"/>
      <c r="G17" s="117"/>
      <c r="H17" s="117"/>
      <c r="I17" s="117"/>
      <c r="J17" s="117"/>
      <c r="K17" s="117"/>
      <c r="L17" s="128"/>
      <c r="M17" s="128"/>
      <c r="N17" s="128"/>
      <c r="O17" s="128"/>
      <c r="P17" s="128"/>
      <c r="Q17" s="128"/>
      <c r="R17" s="128"/>
      <c r="S17" s="128"/>
      <c r="T17" s="128"/>
      <c r="U17" s="128"/>
      <c r="V17" s="128"/>
      <c r="W17" s="128"/>
      <c r="X17" s="128"/>
      <c r="Y17" s="128"/>
      <c r="Z17" s="128"/>
      <c r="AA17" s="128"/>
      <c r="AB17" s="128"/>
      <c r="AC17" s="128"/>
      <c r="AD17" s="128"/>
      <c r="AE17" s="128"/>
      <c r="AF17" s="128"/>
      <c r="AG17" s="134"/>
      <c r="AH17" s="389"/>
      <c r="AI17" s="366"/>
      <c r="AJ17" s="389"/>
      <c r="AK17" s="264"/>
      <c r="AL17" s="135"/>
      <c r="AM17" s="135"/>
      <c r="AN17" s="135"/>
      <c r="AO17" s="135"/>
      <c r="AP17" s="135"/>
      <c r="AQ17" s="135"/>
      <c r="AR17" s="4"/>
      <c r="AS17" s="4"/>
    </row>
    <row r="18" spans="2:45" ht="15.6" customHeight="1" thickBot="1" x14ac:dyDescent="0.2">
      <c r="C18" s="130"/>
      <c r="D18" s="710"/>
      <c r="E18" s="314"/>
      <c r="F18" s="314"/>
      <c r="G18" s="314"/>
      <c r="H18" s="314"/>
      <c r="I18" s="314"/>
      <c r="J18" s="314"/>
      <c r="K18" s="711"/>
      <c r="L18" s="616">
        <f>+AH18+AJ18</f>
        <v>2</v>
      </c>
      <c r="M18" s="766"/>
      <c r="N18" s="766"/>
      <c r="O18" s="766"/>
      <c r="P18" s="766"/>
      <c r="Q18" s="767"/>
      <c r="R18" s="419" t="s">
        <v>52</v>
      </c>
      <c r="S18" s="314"/>
      <c r="T18" s="314"/>
      <c r="U18" s="314"/>
      <c r="V18" s="712"/>
      <c r="W18" s="420"/>
      <c r="X18" s="421"/>
      <c r="Y18" s="713"/>
      <c r="Z18" s="714"/>
      <c r="AA18" s="715"/>
      <c r="AB18" s="715"/>
      <c r="AC18" s="715"/>
      <c r="AD18" s="715"/>
      <c r="AE18" s="715"/>
      <c r="AF18" s="715"/>
      <c r="AG18" s="716"/>
      <c r="AH18" s="595">
        <f>COUNTIF(AH9:AH17,"●")</f>
        <v>1</v>
      </c>
      <c r="AI18" s="753"/>
      <c r="AJ18" s="595">
        <f>COUNTIF(AJ9:AJ17,"●")</f>
        <v>1</v>
      </c>
      <c r="AK18" s="753"/>
      <c r="AL18" s="694"/>
      <c r="AM18" s="695"/>
      <c r="AN18" s="695"/>
      <c r="AO18" s="695"/>
      <c r="AP18" s="695"/>
      <c r="AQ18" s="696"/>
      <c r="AR18" s="4"/>
      <c r="AS18" s="4"/>
    </row>
    <row r="19" spans="2:45" ht="15.6" customHeight="1" x14ac:dyDescent="0.15">
      <c r="C19" s="137"/>
      <c r="D19" s="697"/>
      <c r="E19" s="697"/>
      <c r="F19" s="697"/>
      <c r="G19" s="697"/>
      <c r="H19" s="697"/>
      <c r="I19" s="697"/>
      <c r="J19" s="697"/>
      <c r="K19" s="697"/>
      <c r="L19" s="697"/>
      <c r="M19" s="697"/>
      <c r="N19" s="697"/>
      <c r="O19" s="697"/>
      <c r="P19" s="697"/>
      <c r="Q19" s="698"/>
      <c r="R19" s="322" t="s">
        <v>109</v>
      </c>
      <c r="S19" s="700" t="s">
        <v>105</v>
      </c>
      <c r="T19" s="701"/>
      <c r="U19" s="701"/>
      <c r="V19" s="701"/>
      <c r="W19" s="701"/>
      <c r="X19" s="701"/>
      <c r="Y19" s="702"/>
      <c r="Z19" s="703"/>
      <c r="AA19" s="704"/>
      <c r="AB19" s="704"/>
      <c r="AC19" s="704"/>
      <c r="AD19" s="704"/>
      <c r="AE19" s="704"/>
      <c r="AF19" s="704"/>
      <c r="AG19" s="704"/>
      <c r="AH19" s="768"/>
      <c r="AI19" s="769"/>
      <c r="AJ19" s="770">
        <v>1</v>
      </c>
      <c r="AK19" s="771"/>
      <c r="AL19" s="411"/>
      <c r="AM19" s="411"/>
      <c r="AN19" s="411"/>
      <c r="AO19" s="411"/>
      <c r="AP19" s="411"/>
      <c r="AQ19" s="691"/>
      <c r="AR19" s="4"/>
      <c r="AS19" s="4"/>
    </row>
    <row r="20" spans="2:45" ht="15.6" customHeight="1" thickBot="1" x14ac:dyDescent="0.2">
      <c r="C20" s="4"/>
      <c r="D20" s="709"/>
      <c r="E20" s="709"/>
      <c r="F20" s="709"/>
      <c r="G20" s="709"/>
      <c r="H20" s="709"/>
      <c r="I20" s="709"/>
      <c r="J20" s="709"/>
      <c r="K20" s="709"/>
      <c r="L20" s="709"/>
      <c r="M20" s="709"/>
      <c r="N20" s="709"/>
      <c r="O20" s="709"/>
      <c r="P20" s="709"/>
      <c r="Q20" s="717"/>
      <c r="R20" s="699"/>
      <c r="S20" s="692" t="s">
        <v>108</v>
      </c>
      <c r="T20" s="382"/>
      <c r="U20" s="382"/>
      <c r="V20" s="382"/>
      <c r="W20" s="382"/>
      <c r="X20" s="382"/>
      <c r="Y20" s="718"/>
      <c r="Z20" s="719"/>
      <c r="AA20" s="720"/>
      <c r="AB20" s="720"/>
      <c r="AC20" s="720"/>
      <c r="AD20" s="720"/>
      <c r="AE20" s="720"/>
      <c r="AF20" s="720"/>
      <c r="AG20" s="720"/>
      <c r="AH20" s="772"/>
      <c r="AI20" s="755"/>
      <c r="AJ20" s="773">
        <v>0</v>
      </c>
      <c r="AK20" s="774"/>
      <c r="AL20" s="291"/>
      <c r="AM20" s="291"/>
      <c r="AN20" s="291"/>
      <c r="AO20" s="291"/>
      <c r="AP20" s="291"/>
      <c r="AQ20" s="363"/>
      <c r="AR20" s="4"/>
      <c r="AS20" s="4"/>
    </row>
    <row r="21" spans="2:45" ht="14.45" customHeight="1" x14ac:dyDescent="0.15">
      <c r="K21" s="136"/>
      <c r="L21" s="136"/>
      <c r="M21" s="136"/>
      <c r="N21" s="136"/>
      <c r="O21" s="136"/>
      <c r="P21" s="136"/>
      <c r="Q21" s="136"/>
      <c r="R21" s="136"/>
      <c r="S21" s="136"/>
      <c r="T21" s="136"/>
      <c r="AH21" s="2"/>
      <c r="AI21" s="2"/>
      <c r="AJ21" s="2"/>
      <c r="AK21" s="2"/>
      <c r="AL21" s="2"/>
      <c r="AM21" s="2"/>
      <c r="AN21" s="2"/>
      <c r="AO21" s="2"/>
      <c r="AP21" s="2"/>
      <c r="AR21" s="4"/>
      <c r="AS21" s="4"/>
    </row>
    <row r="22" spans="2:45" ht="14.45" customHeight="1" thickBot="1" x14ac:dyDescent="0.2">
      <c r="B22" s="1" t="s">
        <v>77</v>
      </c>
      <c r="C22" s="11"/>
      <c r="D22" s="11"/>
      <c r="E22" s="11"/>
      <c r="F22" s="11"/>
      <c r="G22" s="11"/>
      <c r="AR22" s="4"/>
      <c r="AS22" s="4"/>
    </row>
    <row r="23" spans="2:45" ht="14.45" customHeight="1" x14ac:dyDescent="0.15">
      <c r="C23" s="725" t="s">
        <v>184</v>
      </c>
      <c r="D23" s="284" t="s">
        <v>180</v>
      </c>
      <c r="E23" s="285"/>
      <c r="F23" s="285"/>
      <c r="G23" s="285"/>
      <c r="H23" s="285"/>
      <c r="I23" s="285"/>
      <c r="J23" s="285"/>
      <c r="K23" s="285"/>
      <c r="L23" s="285"/>
      <c r="M23" s="285"/>
      <c r="N23" s="285"/>
      <c r="O23" s="285"/>
      <c r="P23" s="285"/>
      <c r="Q23" s="727"/>
      <c r="R23" s="728" t="s">
        <v>32</v>
      </c>
      <c r="S23" s="697"/>
      <c r="T23" s="697"/>
      <c r="U23" s="697"/>
      <c r="V23" s="697"/>
      <c r="W23" s="697"/>
      <c r="X23" s="697"/>
      <c r="Y23" s="697"/>
      <c r="Z23" s="697"/>
      <c r="AA23" s="697"/>
      <c r="AB23" s="697"/>
      <c r="AC23" s="697"/>
      <c r="AD23" s="697"/>
      <c r="AE23" s="697"/>
      <c r="AF23" s="697"/>
      <c r="AG23" s="698"/>
      <c r="AH23" s="279" t="s">
        <v>181</v>
      </c>
      <c r="AI23" s="279"/>
      <c r="AJ23" s="279"/>
      <c r="AK23" s="279"/>
      <c r="AL23" s="279" t="s">
        <v>185</v>
      </c>
      <c r="AM23" s="279"/>
      <c r="AN23" s="279"/>
      <c r="AO23" s="279"/>
      <c r="AP23" s="279"/>
      <c r="AQ23" s="731"/>
      <c r="AR23" s="133"/>
      <c r="AS23" s="4"/>
    </row>
    <row r="24" spans="2:45" ht="14.45" customHeight="1" thickBot="1" x14ac:dyDescent="0.2">
      <c r="C24" s="726"/>
      <c r="D24" s="710" t="s">
        <v>110</v>
      </c>
      <c r="E24" s="314"/>
      <c r="F24" s="314"/>
      <c r="G24" s="314"/>
      <c r="H24" s="314"/>
      <c r="I24" s="314"/>
      <c r="J24" s="314"/>
      <c r="K24" s="712"/>
      <c r="L24" s="313" t="s">
        <v>13</v>
      </c>
      <c r="M24" s="314"/>
      <c r="N24" s="314"/>
      <c r="O24" s="314"/>
      <c r="P24" s="314"/>
      <c r="Q24" s="732"/>
      <c r="R24" s="729"/>
      <c r="S24" s="730"/>
      <c r="T24" s="730"/>
      <c r="U24" s="730"/>
      <c r="V24" s="730"/>
      <c r="W24" s="730"/>
      <c r="X24" s="730"/>
      <c r="Y24" s="730"/>
      <c r="Z24" s="730"/>
      <c r="AA24" s="730"/>
      <c r="AB24" s="730"/>
      <c r="AC24" s="730"/>
      <c r="AD24" s="730"/>
      <c r="AE24" s="730"/>
      <c r="AF24" s="730"/>
      <c r="AG24" s="711"/>
      <c r="AH24" s="377" t="s">
        <v>182</v>
      </c>
      <c r="AI24" s="377"/>
      <c r="AJ24" s="377" t="s">
        <v>183</v>
      </c>
      <c r="AK24" s="377"/>
      <c r="AL24" s="377"/>
      <c r="AM24" s="377"/>
      <c r="AN24" s="377"/>
      <c r="AO24" s="377"/>
      <c r="AP24" s="377"/>
      <c r="AQ24" s="724"/>
      <c r="AR24" s="133"/>
      <c r="AS24" s="4"/>
    </row>
    <row r="25" spans="2:45" ht="15.6" customHeight="1" x14ac:dyDescent="0.15">
      <c r="C25" s="131">
        <v>1</v>
      </c>
      <c r="D25" s="599" t="s">
        <v>114</v>
      </c>
      <c r="E25" s="600"/>
      <c r="F25" s="600"/>
      <c r="G25" s="600"/>
      <c r="H25" s="600"/>
      <c r="I25" s="600"/>
      <c r="J25" s="600"/>
      <c r="K25" s="601"/>
      <c r="L25" s="609" t="s">
        <v>38</v>
      </c>
      <c r="M25" s="609"/>
      <c r="N25" s="609"/>
      <c r="O25" s="609"/>
      <c r="P25" s="609"/>
      <c r="Q25" s="757"/>
      <c r="R25" s="561" t="s">
        <v>3</v>
      </c>
      <c r="S25" s="579"/>
      <c r="T25" s="579"/>
      <c r="U25" s="579"/>
      <c r="V25" s="775"/>
      <c r="W25" s="578" t="s">
        <v>6</v>
      </c>
      <c r="X25" s="579"/>
      <c r="Y25" s="775"/>
      <c r="Z25" s="776" t="s">
        <v>101</v>
      </c>
      <c r="AA25" s="777"/>
      <c r="AB25" s="777"/>
      <c r="AC25" s="777"/>
      <c r="AD25" s="777"/>
      <c r="AE25" s="777"/>
      <c r="AF25" s="777"/>
      <c r="AG25" s="778"/>
      <c r="AH25" s="605" t="s">
        <v>103</v>
      </c>
      <c r="AI25" s="757"/>
      <c r="AJ25" s="605"/>
      <c r="AK25" s="609"/>
      <c r="AL25" s="305"/>
      <c r="AM25" s="411"/>
      <c r="AN25" s="411"/>
      <c r="AO25" s="411"/>
      <c r="AP25" s="411"/>
      <c r="AQ25" s="738"/>
      <c r="AR25" s="4"/>
      <c r="AS25" s="4"/>
    </row>
    <row r="26" spans="2:45" ht="15.6" customHeight="1" x14ac:dyDescent="0.15">
      <c r="C26" s="129">
        <v>2</v>
      </c>
      <c r="D26" s="414"/>
      <c r="E26" s="415"/>
      <c r="F26" s="415"/>
      <c r="G26" s="415"/>
      <c r="H26" s="415"/>
      <c r="I26" s="415"/>
      <c r="J26" s="415"/>
      <c r="K26" s="416"/>
      <c r="L26" s="290"/>
      <c r="M26" s="292"/>
      <c r="N26" s="292"/>
      <c r="O26" s="292"/>
      <c r="P26" s="292"/>
      <c r="Q26" s="293"/>
      <c r="R26" s="340"/>
      <c r="S26" s="342"/>
      <c r="T26" s="342"/>
      <c r="U26" s="342"/>
      <c r="V26" s="742"/>
      <c r="W26" s="341"/>
      <c r="X26" s="342"/>
      <c r="Y26" s="742"/>
      <c r="Z26" s="785"/>
      <c r="AA26" s="786"/>
      <c r="AB26" s="786"/>
      <c r="AC26" s="786"/>
      <c r="AD26" s="786"/>
      <c r="AE26" s="786"/>
      <c r="AF26" s="786"/>
      <c r="AG26" s="787"/>
      <c r="AH26" s="413"/>
      <c r="AI26" s="363"/>
      <c r="AJ26" s="413"/>
      <c r="AK26" s="291"/>
      <c r="AL26" s="290"/>
      <c r="AM26" s="291"/>
      <c r="AN26" s="291"/>
      <c r="AO26" s="291"/>
      <c r="AP26" s="291"/>
      <c r="AQ26" s="722"/>
      <c r="AR26" s="4"/>
      <c r="AS26" s="4"/>
    </row>
    <row r="27" spans="2:45" ht="15.6" customHeight="1" x14ac:dyDescent="0.15">
      <c r="C27" s="129">
        <v>3</v>
      </c>
      <c r="D27" s="690"/>
      <c r="E27" s="411"/>
      <c r="F27" s="411"/>
      <c r="G27" s="411"/>
      <c r="H27" s="411"/>
      <c r="I27" s="411"/>
      <c r="J27" s="411"/>
      <c r="K27" s="691"/>
      <c r="L27" s="291"/>
      <c r="M27" s="291"/>
      <c r="N27" s="291"/>
      <c r="O27" s="291"/>
      <c r="P27" s="291"/>
      <c r="Q27" s="363"/>
      <c r="R27" s="577"/>
      <c r="S27" s="264"/>
      <c r="T27" s="264"/>
      <c r="U27" s="264"/>
      <c r="V27" s="366"/>
      <c r="W27" s="365"/>
      <c r="X27" s="264"/>
      <c r="Y27" s="366"/>
      <c r="Z27" s="719"/>
      <c r="AA27" s="720"/>
      <c r="AB27" s="720"/>
      <c r="AC27" s="720"/>
      <c r="AD27" s="720"/>
      <c r="AE27" s="720"/>
      <c r="AF27" s="720"/>
      <c r="AG27" s="737"/>
      <c r="AH27" s="413"/>
      <c r="AI27" s="363"/>
      <c r="AJ27" s="413"/>
      <c r="AK27" s="291"/>
      <c r="AL27" s="290"/>
      <c r="AM27" s="291"/>
      <c r="AN27" s="291"/>
      <c r="AO27" s="291"/>
      <c r="AP27" s="291"/>
      <c r="AQ27" s="722"/>
      <c r="AR27" s="4"/>
      <c r="AS27" s="4"/>
    </row>
    <row r="28" spans="2:45" ht="15.6" customHeight="1" x14ac:dyDescent="0.15">
      <c r="C28" s="129">
        <v>4</v>
      </c>
      <c r="D28" s="414"/>
      <c r="E28" s="415"/>
      <c r="F28" s="415"/>
      <c r="G28" s="415"/>
      <c r="H28" s="415"/>
      <c r="I28" s="415"/>
      <c r="J28" s="415"/>
      <c r="K28" s="416"/>
      <c r="L28" s="291"/>
      <c r="M28" s="291"/>
      <c r="N28" s="291"/>
      <c r="O28" s="291"/>
      <c r="P28" s="291"/>
      <c r="Q28" s="363"/>
      <c r="R28" s="577"/>
      <c r="S28" s="264"/>
      <c r="T28" s="264"/>
      <c r="U28" s="264"/>
      <c r="V28" s="366"/>
      <c r="W28" s="365"/>
      <c r="X28" s="264"/>
      <c r="Y28" s="366"/>
      <c r="Z28" s="719"/>
      <c r="AA28" s="720"/>
      <c r="AB28" s="720"/>
      <c r="AC28" s="720"/>
      <c r="AD28" s="720"/>
      <c r="AE28" s="720"/>
      <c r="AF28" s="720"/>
      <c r="AG28" s="737"/>
      <c r="AH28" s="413"/>
      <c r="AI28" s="363"/>
      <c r="AJ28" s="413"/>
      <c r="AK28" s="291"/>
      <c r="AL28" s="290"/>
      <c r="AM28" s="291"/>
      <c r="AN28" s="291"/>
      <c r="AO28" s="291"/>
      <c r="AP28" s="291"/>
      <c r="AQ28" s="722"/>
      <c r="AR28" s="4"/>
      <c r="AS28" s="4"/>
    </row>
    <row r="29" spans="2:45" ht="15.6" customHeight="1" x14ac:dyDescent="0.15">
      <c r="C29" s="129">
        <v>5</v>
      </c>
      <c r="D29" s="414"/>
      <c r="E29" s="415"/>
      <c r="F29" s="415"/>
      <c r="G29" s="415"/>
      <c r="H29" s="415"/>
      <c r="I29" s="415"/>
      <c r="J29" s="415"/>
      <c r="K29" s="416"/>
      <c r="L29" s="291"/>
      <c r="M29" s="291"/>
      <c r="N29" s="291"/>
      <c r="O29" s="291"/>
      <c r="P29" s="291"/>
      <c r="Q29" s="363"/>
      <c r="R29" s="577"/>
      <c r="S29" s="264"/>
      <c r="T29" s="264"/>
      <c r="U29" s="264"/>
      <c r="V29" s="366"/>
      <c r="W29" s="365"/>
      <c r="X29" s="264"/>
      <c r="Y29" s="366"/>
      <c r="Z29" s="719"/>
      <c r="AA29" s="720"/>
      <c r="AB29" s="720"/>
      <c r="AC29" s="720"/>
      <c r="AD29" s="720"/>
      <c r="AE29" s="720"/>
      <c r="AF29" s="720"/>
      <c r="AG29" s="737"/>
      <c r="AH29" s="413"/>
      <c r="AI29" s="363"/>
      <c r="AJ29" s="413"/>
      <c r="AK29" s="291"/>
      <c r="AL29" s="290"/>
      <c r="AM29" s="291"/>
      <c r="AN29" s="291"/>
      <c r="AO29" s="291"/>
      <c r="AP29" s="291"/>
      <c r="AQ29" s="722"/>
      <c r="AR29" s="4"/>
      <c r="AS29" s="4"/>
    </row>
    <row r="30" spans="2:45" ht="15.6" customHeight="1" x14ac:dyDescent="0.15">
      <c r="C30" s="129">
        <v>6</v>
      </c>
      <c r="D30" s="690"/>
      <c r="E30" s="411"/>
      <c r="F30" s="411"/>
      <c r="G30" s="411"/>
      <c r="H30" s="411"/>
      <c r="I30" s="411"/>
      <c r="J30" s="411"/>
      <c r="K30" s="691"/>
      <c r="L30" s="291"/>
      <c r="M30" s="291"/>
      <c r="N30" s="291"/>
      <c r="O30" s="291"/>
      <c r="P30" s="291"/>
      <c r="Q30" s="363"/>
      <c r="R30" s="577"/>
      <c r="S30" s="264"/>
      <c r="T30" s="264"/>
      <c r="U30" s="264"/>
      <c r="V30" s="366"/>
      <c r="W30" s="365"/>
      <c r="X30" s="264"/>
      <c r="Y30" s="366"/>
      <c r="Z30" s="719"/>
      <c r="AA30" s="720"/>
      <c r="AB30" s="720"/>
      <c r="AC30" s="720"/>
      <c r="AD30" s="720"/>
      <c r="AE30" s="720"/>
      <c r="AF30" s="720"/>
      <c r="AG30" s="737"/>
      <c r="AH30" s="413"/>
      <c r="AI30" s="363"/>
      <c r="AJ30" s="413"/>
      <c r="AK30" s="291"/>
      <c r="AL30" s="290"/>
      <c r="AM30" s="291"/>
      <c r="AN30" s="291"/>
      <c r="AO30" s="291"/>
      <c r="AP30" s="291"/>
      <c r="AQ30" s="722"/>
      <c r="AR30" s="4"/>
      <c r="AS30" s="4"/>
    </row>
    <row r="31" spans="2:45" ht="15.6" customHeight="1" x14ac:dyDescent="0.15">
      <c r="C31" s="129">
        <v>7</v>
      </c>
      <c r="D31" s="690"/>
      <c r="E31" s="411"/>
      <c r="F31" s="411"/>
      <c r="G31" s="411"/>
      <c r="H31" s="411"/>
      <c r="I31" s="411"/>
      <c r="J31" s="411"/>
      <c r="K31" s="691"/>
      <c r="L31" s="291"/>
      <c r="M31" s="291"/>
      <c r="N31" s="291"/>
      <c r="O31" s="291"/>
      <c r="P31" s="291"/>
      <c r="Q31" s="363"/>
      <c r="R31" s="577"/>
      <c r="S31" s="264"/>
      <c r="T31" s="264"/>
      <c r="U31" s="264"/>
      <c r="V31" s="366"/>
      <c r="W31" s="365"/>
      <c r="X31" s="264"/>
      <c r="Y31" s="366"/>
      <c r="Z31" s="719"/>
      <c r="AA31" s="720"/>
      <c r="AB31" s="720"/>
      <c r="AC31" s="720"/>
      <c r="AD31" s="720"/>
      <c r="AE31" s="720"/>
      <c r="AF31" s="720"/>
      <c r="AG31" s="737"/>
      <c r="AH31" s="413"/>
      <c r="AI31" s="363"/>
      <c r="AJ31" s="413"/>
      <c r="AK31" s="291"/>
      <c r="AL31" s="290"/>
      <c r="AM31" s="291"/>
      <c r="AN31" s="291"/>
      <c r="AO31" s="291"/>
      <c r="AP31" s="291"/>
      <c r="AQ31" s="722"/>
      <c r="AR31" s="4"/>
      <c r="AS31" s="4"/>
    </row>
    <row r="32" spans="2:45" ht="15.6" customHeight="1" x14ac:dyDescent="0.15">
      <c r="C32" s="129">
        <v>8</v>
      </c>
      <c r="D32" s="690"/>
      <c r="E32" s="411"/>
      <c r="F32" s="411"/>
      <c r="G32" s="411"/>
      <c r="H32" s="411"/>
      <c r="I32" s="411"/>
      <c r="J32" s="411"/>
      <c r="K32" s="691"/>
      <c r="L32" s="291"/>
      <c r="M32" s="291"/>
      <c r="N32" s="291"/>
      <c r="O32" s="291"/>
      <c r="P32" s="291"/>
      <c r="Q32" s="363"/>
      <c r="R32" s="577"/>
      <c r="S32" s="264"/>
      <c r="T32" s="264"/>
      <c r="U32" s="264"/>
      <c r="V32" s="366"/>
      <c r="W32" s="365"/>
      <c r="X32" s="264"/>
      <c r="Y32" s="366"/>
      <c r="Z32" s="719"/>
      <c r="AA32" s="720"/>
      <c r="AB32" s="720"/>
      <c r="AC32" s="720"/>
      <c r="AD32" s="720"/>
      <c r="AE32" s="720"/>
      <c r="AF32" s="720"/>
      <c r="AG32" s="737"/>
      <c r="AH32" s="413"/>
      <c r="AI32" s="363"/>
      <c r="AJ32" s="413"/>
      <c r="AK32" s="291"/>
      <c r="AL32" s="290"/>
      <c r="AM32" s="291"/>
      <c r="AN32" s="291"/>
      <c r="AO32" s="291"/>
      <c r="AP32" s="291"/>
      <c r="AQ32" s="722"/>
      <c r="AR32" s="4"/>
      <c r="AS32" s="4"/>
    </row>
    <row r="33" spans="2:45" ht="15.6" customHeight="1" thickBot="1" x14ac:dyDescent="0.2">
      <c r="C33" s="116" t="s">
        <v>62</v>
      </c>
      <c r="D33" s="116"/>
      <c r="E33" s="117"/>
      <c r="F33" s="117"/>
      <c r="G33" s="117"/>
      <c r="H33" s="117"/>
      <c r="I33" s="117"/>
      <c r="J33" s="117"/>
      <c r="K33" s="117"/>
      <c r="L33" s="128"/>
      <c r="M33" s="128"/>
      <c r="N33" s="128"/>
      <c r="O33" s="128"/>
      <c r="P33" s="128"/>
      <c r="Q33" s="128"/>
      <c r="R33" s="128"/>
      <c r="S33" s="128"/>
      <c r="T33" s="128"/>
      <c r="U33" s="128"/>
      <c r="V33" s="128"/>
      <c r="W33" s="128"/>
      <c r="X33" s="128"/>
      <c r="Y33" s="128"/>
      <c r="Z33" s="128"/>
      <c r="AA33" s="128"/>
      <c r="AB33" s="128"/>
      <c r="AC33" s="128"/>
      <c r="AD33" s="128"/>
      <c r="AE33" s="128"/>
      <c r="AF33" s="128"/>
      <c r="AG33" s="134"/>
      <c r="AH33" s="389"/>
      <c r="AI33" s="366"/>
      <c r="AJ33" s="389"/>
      <c r="AK33" s="264"/>
      <c r="AL33" s="135"/>
      <c r="AM33" s="135"/>
      <c r="AN33" s="135"/>
      <c r="AO33" s="135"/>
      <c r="AP33" s="135"/>
      <c r="AQ33" s="135"/>
      <c r="AR33" s="4"/>
      <c r="AS33" s="4"/>
    </row>
    <row r="34" spans="2:45" ht="15.6" customHeight="1" thickBot="1" x14ac:dyDescent="0.2">
      <c r="C34" s="130"/>
      <c r="D34" s="710"/>
      <c r="E34" s="314"/>
      <c r="F34" s="314"/>
      <c r="G34" s="314"/>
      <c r="H34" s="314"/>
      <c r="I34" s="314"/>
      <c r="J34" s="314"/>
      <c r="K34" s="711"/>
      <c r="L34" s="616">
        <f>+AH34+AJ34</f>
        <v>1</v>
      </c>
      <c r="M34" s="766"/>
      <c r="N34" s="766"/>
      <c r="O34" s="766"/>
      <c r="P34" s="766"/>
      <c r="Q34" s="767"/>
      <c r="R34" s="419" t="s">
        <v>52</v>
      </c>
      <c r="S34" s="314"/>
      <c r="T34" s="314"/>
      <c r="U34" s="314"/>
      <c r="V34" s="712"/>
      <c r="W34" s="420"/>
      <c r="X34" s="421"/>
      <c r="Y34" s="713"/>
      <c r="Z34" s="714"/>
      <c r="AA34" s="715"/>
      <c r="AB34" s="715"/>
      <c r="AC34" s="715"/>
      <c r="AD34" s="715"/>
      <c r="AE34" s="715"/>
      <c r="AF34" s="715"/>
      <c r="AG34" s="716"/>
      <c r="AH34" s="595">
        <f>COUNTIF(AH25:AH33,"●")</f>
        <v>1</v>
      </c>
      <c r="AI34" s="753"/>
      <c r="AJ34" s="595">
        <f>COUNTIF(AJ25:AJ33,"●")</f>
        <v>0</v>
      </c>
      <c r="AK34" s="754"/>
      <c r="AL34" s="694"/>
      <c r="AM34" s="695"/>
      <c r="AN34" s="695"/>
      <c r="AO34" s="695"/>
      <c r="AP34" s="695"/>
      <c r="AQ34" s="696"/>
      <c r="AR34" s="4"/>
      <c r="AS34" s="4"/>
    </row>
    <row r="35" spans="2:45" ht="15.6" customHeight="1" x14ac:dyDescent="0.15">
      <c r="C35" s="137"/>
      <c r="D35" s="697"/>
      <c r="E35" s="697"/>
      <c r="F35" s="697"/>
      <c r="G35" s="697"/>
      <c r="H35" s="697"/>
      <c r="I35" s="697"/>
      <c r="J35" s="697"/>
      <c r="K35" s="697"/>
      <c r="L35" s="697"/>
      <c r="M35" s="697"/>
      <c r="N35" s="697"/>
      <c r="O35" s="697"/>
      <c r="P35" s="697"/>
      <c r="Q35" s="698"/>
      <c r="R35" s="322" t="s">
        <v>109</v>
      </c>
      <c r="S35" s="700" t="s">
        <v>105</v>
      </c>
      <c r="T35" s="701"/>
      <c r="U35" s="701"/>
      <c r="V35" s="701"/>
      <c r="W35" s="701"/>
      <c r="X35" s="701"/>
      <c r="Y35" s="702"/>
      <c r="Z35" s="703"/>
      <c r="AA35" s="704"/>
      <c r="AB35" s="704"/>
      <c r="AC35" s="704"/>
      <c r="AD35" s="704"/>
      <c r="AE35" s="704"/>
      <c r="AF35" s="704"/>
      <c r="AG35" s="704"/>
      <c r="AH35" s="768"/>
      <c r="AI35" s="769"/>
      <c r="AJ35" s="770">
        <v>0</v>
      </c>
      <c r="AK35" s="771"/>
      <c r="AL35" s="411"/>
      <c r="AM35" s="411"/>
      <c r="AN35" s="411"/>
      <c r="AO35" s="411"/>
      <c r="AP35" s="411"/>
      <c r="AQ35" s="691"/>
      <c r="AR35" s="4"/>
      <c r="AS35" s="4"/>
    </row>
    <row r="36" spans="2:45" ht="15.6" customHeight="1" thickBot="1" x14ac:dyDescent="0.2">
      <c r="C36" s="4"/>
      <c r="D36" s="709"/>
      <c r="E36" s="709"/>
      <c r="F36" s="709"/>
      <c r="G36" s="709"/>
      <c r="H36" s="709"/>
      <c r="I36" s="709"/>
      <c r="J36" s="709"/>
      <c r="K36" s="709"/>
      <c r="L36" s="709"/>
      <c r="M36" s="709"/>
      <c r="N36" s="709"/>
      <c r="O36" s="709"/>
      <c r="P36" s="709"/>
      <c r="Q36" s="717"/>
      <c r="R36" s="699"/>
      <c r="S36" s="692" t="s">
        <v>108</v>
      </c>
      <c r="T36" s="382"/>
      <c r="U36" s="382"/>
      <c r="V36" s="382"/>
      <c r="W36" s="382"/>
      <c r="X36" s="382"/>
      <c r="Y36" s="718"/>
      <c r="Z36" s="719"/>
      <c r="AA36" s="720"/>
      <c r="AB36" s="720"/>
      <c r="AC36" s="720"/>
      <c r="AD36" s="720"/>
      <c r="AE36" s="720"/>
      <c r="AF36" s="720"/>
      <c r="AG36" s="720"/>
      <c r="AH36" s="772"/>
      <c r="AI36" s="755"/>
      <c r="AJ36" s="773">
        <v>0</v>
      </c>
      <c r="AK36" s="774"/>
      <c r="AL36" s="291"/>
      <c r="AM36" s="291"/>
      <c r="AN36" s="291"/>
      <c r="AO36" s="291"/>
      <c r="AP36" s="291"/>
      <c r="AQ36" s="363"/>
      <c r="AR36" s="4"/>
      <c r="AS36" s="4"/>
    </row>
    <row r="37" spans="2:45" ht="14.45" customHeight="1" x14ac:dyDescent="0.15">
      <c r="K37" s="136"/>
      <c r="L37" s="136"/>
      <c r="M37" s="136"/>
      <c r="N37" s="136"/>
      <c r="O37" s="136"/>
      <c r="P37" s="136"/>
      <c r="Q37" s="136"/>
      <c r="R37" s="136"/>
      <c r="S37" s="136"/>
      <c r="T37" s="136"/>
      <c r="AH37" s="2"/>
      <c r="AI37" s="2"/>
      <c r="AJ37" s="2"/>
      <c r="AK37" s="2"/>
      <c r="AL37" s="2"/>
      <c r="AM37" s="2"/>
      <c r="AN37" s="2"/>
      <c r="AO37" s="2"/>
      <c r="AP37" s="2"/>
      <c r="AR37" s="4"/>
      <c r="AS37" s="4"/>
    </row>
    <row r="38" spans="2:45" ht="14.45" customHeight="1" thickBot="1" x14ac:dyDescent="0.2">
      <c r="B38" s="1" t="s">
        <v>77</v>
      </c>
      <c r="C38" s="11"/>
      <c r="D38" s="11"/>
      <c r="E38" s="11"/>
      <c r="F38" s="11"/>
      <c r="G38" s="11"/>
      <c r="AR38" s="4"/>
      <c r="AS38" s="4"/>
    </row>
    <row r="39" spans="2:45" ht="14.45" customHeight="1" x14ac:dyDescent="0.15">
      <c r="C39" s="725" t="s">
        <v>184</v>
      </c>
      <c r="D39" s="284" t="s">
        <v>180</v>
      </c>
      <c r="E39" s="285"/>
      <c r="F39" s="285"/>
      <c r="G39" s="285"/>
      <c r="H39" s="285"/>
      <c r="I39" s="285"/>
      <c r="J39" s="285"/>
      <c r="K39" s="285"/>
      <c r="L39" s="285"/>
      <c r="M39" s="285"/>
      <c r="N39" s="285"/>
      <c r="O39" s="285"/>
      <c r="P39" s="285"/>
      <c r="Q39" s="727"/>
      <c r="R39" s="728" t="s">
        <v>32</v>
      </c>
      <c r="S39" s="697"/>
      <c r="T39" s="697"/>
      <c r="U39" s="697"/>
      <c r="V39" s="697"/>
      <c r="W39" s="697"/>
      <c r="X39" s="697"/>
      <c r="Y39" s="697"/>
      <c r="Z39" s="697"/>
      <c r="AA39" s="697"/>
      <c r="AB39" s="697"/>
      <c r="AC39" s="697"/>
      <c r="AD39" s="697"/>
      <c r="AE39" s="697"/>
      <c r="AF39" s="697"/>
      <c r="AG39" s="698"/>
      <c r="AH39" s="279" t="s">
        <v>181</v>
      </c>
      <c r="AI39" s="279"/>
      <c r="AJ39" s="279"/>
      <c r="AK39" s="279"/>
      <c r="AL39" s="279" t="s">
        <v>185</v>
      </c>
      <c r="AM39" s="279"/>
      <c r="AN39" s="279"/>
      <c r="AO39" s="279"/>
      <c r="AP39" s="279"/>
      <c r="AQ39" s="731"/>
      <c r="AR39" s="133"/>
      <c r="AS39" s="4"/>
    </row>
    <row r="40" spans="2:45" ht="14.45" customHeight="1" thickBot="1" x14ac:dyDescent="0.2">
      <c r="C40" s="726"/>
      <c r="D40" s="710" t="s">
        <v>110</v>
      </c>
      <c r="E40" s="314"/>
      <c r="F40" s="314"/>
      <c r="G40" s="314"/>
      <c r="H40" s="314"/>
      <c r="I40" s="314"/>
      <c r="J40" s="314"/>
      <c r="K40" s="712"/>
      <c r="L40" s="313" t="s">
        <v>13</v>
      </c>
      <c r="M40" s="314"/>
      <c r="N40" s="314"/>
      <c r="O40" s="314"/>
      <c r="P40" s="314"/>
      <c r="Q40" s="732"/>
      <c r="R40" s="729"/>
      <c r="S40" s="730"/>
      <c r="T40" s="730"/>
      <c r="U40" s="730"/>
      <c r="V40" s="730"/>
      <c r="W40" s="730"/>
      <c r="X40" s="730"/>
      <c r="Y40" s="730"/>
      <c r="Z40" s="730"/>
      <c r="AA40" s="730"/>
      <c r="AB40" s="730"/>
      <c r="AC40" s="730"/>
      <c r="AD40" s="730"/>
      <c r="AE40" s="730"/>
      <c r="AF40" s="730"/>
      <c r="AG40" s="711"/>
      <c r="AH40" s="377" t="s">
        <v>182</v>
      </c>
      <c r="AI40" s="377"/>
      <c r="AJ40" s="377" t="s">
        <v>183</v>
      </c>
      <c r="AK40" s="377"/>
      <c r="AL40" s="377"/>
      <c r="AM40" s="377"/>
      <c r="AN40" s="377"/>
      <c r="AO40" s="377"/>
      <c r="AP40" s="377"/>
      <c r="AQ40" s="724"/>
      <c r="AR40" s="133"/>
      <c r="AS40" s="4"/>
    </row>
    <row r="41" spans="2:45" ht="15.6" customHeight="1" x14ac:dyDescent="0.15">
      <c r="C41" s="131">
        <v>1</v>
      </c>
      <c r="D41" s="599" t="s">
        <v>111</v>
      </c>
      <c r="E41" s="600"/>
      <c r="F41" s="600"/>
      <c r="G41" s="600"/>
      <c r="H41" s="600"/>
      <c r="I41" s="600"/>
      <c r="J41" s="600"/>
      <c r="K41" s="601"/>
      <c r="L41" s="609" t="s">
        <v>39</v>
      </c>
      <c r="M41" s="609"/>
      <c r="N41" s="609"/>
      <c r="O41" s="609"/>
      <c r="P41" s="609"/>
      <c r="Q41" s="757"/>
      <c r="R41" s="561" t="s">
        <v>3</v>
      </c>
      <c r="S41" s="579"/>
      <c r="T41" s="579"/>
      <c r="U41" s="579"/>
      <c r="V41" s="775"/>
      <c r="W41" s="578" t="s">
        <v>6</v>
      </c>
      <c r="X41" s="579"/>
      <c r="Y41" s="775"/>
      <c r="Z41" s="776" t="s">
        <v>63</v>
      </c>
      <c r="AA41" s="777"/>
      <c r="AB41" s="777"/>
      <c r="AC41" s="777"/>
      <c r="AD41" s="777"/>
      <c r="AE41" s="777"/>
      <c r="AF41" s="777"/>
      <c r="AG41" s="778"/>
      <c r="AH41" s="605" t="s">
        <v>103</v>
      </c>
      <c r="AI41" s="757"/>
      <c r="AJ41" s="605"/>
      <c r="AK41" s="609"/>
      <c r="AL41" s="305"/>
      <c r="AM41" s="411"/>
      <c r="AN41" s="411"/>
      <c r="AO41" s="411"/>
      <c r="AP41" s="411"/>
      <c r="AQ41" s="738"/>
      <c r="AR41" s="4"/>
      <c r="AS41" s="4"/>
    </row>
    <row r="42" spans="2:45" ht="15.6" customHeight="1" x14ac:dyDescent="0.15">
      <c r="C42" s="129">
        <v>2</v>
      </c>
      <c r="D42" s="414"/>
      <c r="E42" s="415"/>
      <c r="F42" s="415"/>
      <c r="G42" s="415"/>
      <c r="H42" s="415"/>
      <c r="I42" s="415"/>
      <c r="J42" s="415"/>
      <c r="K42" s="416"/>
      <c r="L42" s="291"/>
      <c r="M42" s="291"/>
      <c r="N42" s="291"/>
      <c r="O42" s="291"/>
      <c r="P42" s="291"/>
      <c r="Q42" s="363"/>
      <c r="R42" s="577"/>
      <c r="S42" s="264"/>
      <c r="T42" s="264"/>
      <c r="U42" s="264"/>
      <c r="V42" s="366"/>
      <c r="W42" s="365"/>
      <c r="X42" s="264"/>
      <c r="Y42" s="366"/>
      <c r="Z42" s="719"/>
      <c r="AA42" s="720"/>
      <c r="AB42" s="720"/>
      <c r="AC42" s="720"/>
      <c r="AD42" s="720"/>
      <c r="AE42" s="720"/>
      <c r="AF42" s="720"/>
      <c r="AG42" s="737"/>
      <c r="AH42" s="413"/>
      <c r="AI42" s="363"/>
      <c r="AJ42" s="413"/>
      <c r="AK42" s="291"/>
      <c r="AL42" s="290"/>
      <c r="AM42" s="291"/>
      <c r="AN42" s="291"/>
      <c r="AO42" s="291"/>
      <c r="AP42" s="291"/>
      <c r="AQ42" s="722"/>
      <c r="AR42" s="4"/>
      <c r="AS42" s="4"/>
    </row>
    <row r="43" spans="2:45" ht="15.6" customHeight="1" x14ac:dyDescent="0.15">
      <c r="C43" s="129">
        <v>3</v>
      </c>
      <c r="D43" s="690"/>
      <c r="E43" s="411"/>
      <c r="F43" s="411"/>
      <c r="G43" s="411"/>
      <c r="H43" s="411"/>
      <c r="I43" s="411"/>
      <c r="J43" s="411"/>
      <c r="K43" s="691"/>
      <c r="L43" s="291"/>
      <c r="M43" s="291"/>
      <c r="N43" s="291"/>
      <c r="O43" s="291"/>
      <c r="P43" s="291"/>
      <c r="Q43" s="363"/>
      <c r="R43" s="577"/>
      <c r="S43" s="264"/>
      <c r="T43" s="264"/>
      <c r="U43" s="264"/>
      <c r="V43" s="366"/>
      <c r="W43" s="365"/>
      <c r="X43" s="264"/>
      <c r="Y43" s="366"/>
      <c r="Z43" s="719"/>
      <c r="AA43" s="720"/>
      <c r="AB43" s="720"/>
      <c r="AC43" s="720"/>
      <c r="AD43" s="720"/>
      <c r="AE43" s="720"/>
      <c r="AF43" s="720"/>
      <c r="AG43" s="737"/>
      <c r="AH43" s="413"/>
      <c r="AI43" s="363"/>
      <c r="AJ43" s="413"/>
      <c r="AK43" s="291"/>
      <c r="AL43" s="290"/>
      <c r="AM43" s="291"/>
      <c r="AN43" s="291"/>
      <c r="AO43" s="291"/>
      <c r="AP43" s="291"/>
      <c r="AQ43" s="722"/>
      <c r="AR43" s="4"/>
      <c r="AS43" s="4"/>
    </row>
    <row r="44" spans="2:45" ht="15.6" customHeight="1" x14ac:dyDescent="0.15">
      <c r="C44" s="129">
        <v>4</v>
      </c>
      <c r="D44" s="414"/>
      <c r="E44" s="415"/>
      <c r="F44" s="415"/>
      <c r="G44" s="415"/>
      <c r="H44" s="415"/>
      <c r="I44" s="415"/>
      <c r="J44" s="415"/>
      <c r="K44" s="416"/>
      <c r="L44" s="291"/>
      <c r="M44" s="291"/>
      <c r="N44" s="291"/>
      <c r="O44" s="291"/>
      <c r="P44" s="291"/>
      <c r="Q44" s="363"/>
      <c r="R44" s="577"/>
      <c r="S44" s="264"/>
      <c r="T44" s="264"/>
      <c r="U44" s="264"/>
      <c r="V44" s="366"/>
      <c r="W44" s="365"/>
      <c r="X44" s="264"/>
      <c r="Y44" s="366"/>
      <c r="Z44" s="719"/>
      <c r="AA44" s="720"/>
      <c r="AB44" s="720"/>
      <c r="AC44" s="720"/>
      <c r="AD44" s="720"/>
      <c r="AE44" s="720"/>
      <c r="AF44" s="720"/>
      <c r="AG44" s="737"/>
      <c r="AH44" s="413"/>
      <c r="AI44" s="363"/>
      <c r="AJ44" s="413"/>
      <c r="AK44" s="291"/>
      <c r="AL44" s="290"/>
      <c r="AM44" s="291"/>
      <c r="AN44" s="291"/>
      <c r="AO44" s="291"/>
      <c r="AP44" s="291"/>
      <c r="AQ44" s="722"/>
      <c r="AR44" s="4"/>
      <c r="AS44" s="4"/>
    </row>
    <row r="45" spans="2:45" ht="15.6" customHeight="1" x14ac:dyDescent="0.15">
      <c r="C45" s="129">
        <v>5</v>
      </c>
      <c r="D45" s="414"/>
      <c r="E45" s="415"/>
      <c r="F45" s="415"/>
      <c r="G45" s="415"/>
      <c r="H45" s="415"/>
      <c r="I45" s="415"/>
      <c r="J45" s="415"/>
      <c r="K45" s="416"/>
      <c r="L45" s="291"/>
      <c r="M45" s="291"/>
      <c r="N45" s="291"/>
      <c r="O45" s="291"/>
      <c r="P45" s="291"/>
      <c r="Q45" s="363"/>
      <c r="R45" s="577"/>
      <c r="S45" s="264"/>
      <c r="T45" s="264"/>
      <c r="U45" s="264"/>
      <c r="V45" s="366"/>
      <c r="W45" s="365"/>
      <c r="X45" s="264"/>
      <c r="Y45" s="366"/>
      <c r="Z45" s="719"/>
      <c r="AA45" s="720"/>
      <c r="AB45" s="720"/>
      <c r="AC45" s="720"/>
      <c r="AD45" s="720"/>
      <c r="AE45" s="720"/>
      <c r="AF45" s="720"/>
      <c r="AG45" s="737"/>
      <c r="AH45" s="413"/>
      <c r="AI45" s="363"/>
      <c r="AJ45" s="413"/>
      <c r="AK45" s="291"/>
      <c r="AL45" s="290"/>
      <c r="AM45" s="291"/>
      <c r="AN45" s="291"/>
      <c r="AO45" s="291"/>
      <c r="AP45" s="291"/>
      <c r="AQ45" s="722"/>
      <c r="AR45" s="4"/>
      <c r="AS45" s="4"/>
    </row>
    <row r="46" spans="2:45" ht="15.6" customHeight="1" x14ac:dyDescent="0.15">
      <c r="C46" s="129">
        <v>6</v>
      </c>
      <c r="D46" s="690"/>
      <c r="E46" s="411"/>
      <c r="F46" s="411"/>
      <c r="G46" s="411"/>
      <c r="H46" s="411"/>
      <c r="I46" s="411"/>
      <c r="J46" s="411"/>
      <c r="K46" s="691"/>
      <c r="L46" s="291"/>
      <c r="M46" s="291"/>
      <c r="N46" s="291"/>
      <c r="O46" s="291"/>
      <c r="P46" s="291"/>
      <c r="Q46" s="363"/>
      <c r="R46" s="577"/>
      <c r="S46" s="264"/>
      <c r="T46" s="264"/>
      <c r="U46" s="264"/>
      <c r="V46" s="366"/>
      <c r="W46" s="365"/>
      <c r="X46" s="264"/>
      <c r="Y46" s="366"/>
      <c r="Z46" s="719"/>
      <c r="AA46" s="720"/>
      <c r="AB46" s="720"/>
      <c r="AC46" s="720"/>
      <c r="AD46" s="720"/>
      <c r="AE46" s="720"/>
      <c r="AF46" s="720"/>
      <c r="AG46" s="737"/>
      <c r="AH46" s="413"/>
      <c r="AI46" s="363"/>
      <c r="AJ46" s="413"/>
      <c r="AK46" s="291"/>
      <c r="AL46" s="290"/>
      <c r="AM46" s="291"/>
      <c r="AN46" s="291"/>
      <c r="AO46" s="291"/>
      <c r="AP46" s="291"/>
      <c r="AQ46" s="722"/>
      <c r="AR46" s="4"/>
      <c r="AS46" s="4"/>
    </row>
    <row r="47" spans="2:45" ht="15.6" customHeight="1" x14ac:dyDescent="0.15">
      <c r="C47" s="129">
        <v>7</v>
      </c>
      <c r="D47" s="690"/>
      <c r="E47" s="411"/>
      <c r="F47" s="411"/>
      <c r="G47" s="411"/>
      <c r="H47" s="411"/>
      <c r="I47" s="411"/>
      <c r="J47" s="411"/>
      <c r="K47" s="691"/>
      <c r="L47" s="291"/>
      <c r="M47" s="291"/>
      <c r="N47" s="291"/>
      <c r="O47" s="291"/>
      <c r="P47" s="291"/>
      <c r="Q47" s="363"/>
      <c r="R47" s="577"/>
      <c r="S47" s="264"/>
      <c r="T47" s="264"/>
      <c r="U47" s="264"/>
      <c r="V47" s="366"/>
      <c r="W47" s="365"/>
      <c r="X47" s="264"/>
      <c r="Y47" s="366"/>
      <c r="Z47" s="719"/>
      <c r="AA47" s="720"/>
      <c r="AB47" s="720"/>
      <c r="AC47" s="720"/>
      <c r="AD47" s="720"/>
      <c r="AE47" s="720"/>
      <c r="AF47" s="720"/>
      <c r="AG47" s="737"/>
      <c r="AH47" s="413"/>
      <c r="AI47" s="363"/>
      <c r="AJ47" s="413"/>
      <c r="AK47" s="291"/>
      <c r="AL47" s="290"/>
      <c r="AM47" s="291"/>
      <c r="AN47" s="291"/>
      <c r="AO47" s="291"/>
      <c r="AP47" s="291"/>
      <c r="AQ47" s="722"/>
      <c r="AR47" s="4"/>
      <c r="AS47" s="4"/>
    </row>
    <row r="48" spans="2:45" ht="15.6" customHeight="1" x14ac:dyDescent="0.15">
      <c r="C48" s="129">
        <v>8</v>
      </c>
      <c r="D48" s="690"/>
      <c r="E48" s="411"/>
      <c r="F48" s="411"/>
      <c r="G48" s="411"/>
      <c r="H48" s="411"/>
      <c r="I48" s="411"/>
      <c r="J48" s="411"/>
      <c r="K48" s="691"/>
      <c r="L48" s="291"/>
      <c r="M48" s="291"/>
      <c r="N48" s="291"/>
      <c r="O48" s="291"/>
      <c r="P48" s="291"/>
      <c r="Q48" s="363"/>
      <c r="R48" s="577"/>
      <c r="S48" s="264"/>
      <c r="T48" s="264"/>
      <c r="U48" s="264"/>
      <c r="V48" s="366"/>
      <c r="W48" s="365"/>
      <c r="X48" s="264"/>
      <c r="Y48" s="366"/>
      <c r="Z48" s="719"/>
      <c r="AA48" s="720"/>
      <c r="AB48" s="720"/>
      <c r="AC48" s="720"/>
      <c r="AD48" s="720"/>
      <c r="AE48" s="720"/>
      <c r="AF48" s="720"/>
      <c r="AG48" s="737"/>
      <c r="AH48" s="413"/>
      <c r="AI48" s="363"/>
      <c r="AJ48" s="413"/>
      <c r="AK48" s="291"/>
      <c r="AL48" s="290"/>
      <c r="AM48" s="291"/>
      <c r="AN48" s="291"/>
      <c r="AO48" s="291"/>
      <c r="AP48" s="291"/>
      <c r="AQ48" s="722"/>
      <c r="AR48" s="4"/>
      <c r="AS48" s="4"/>
    </row>
    <row r="49" spans="2:45" ht="15.6" customHeight="1" thickBot="1" x14ac:dyDescent="0.2">
      <c r="C49" s="116" t="s">
        <v>62</v>
      </c>
      <c r="D49" s="116"/>
      <c r="E49" s="117"/>
      <c r="F49" s="117"/>
      <c r="G49" s="117"/>
      <c r="H49" s="117"/>
      <c r="I49" s="117"/>
      <c r="J49" s="117"/>
      <c r="K49" s="117"/>
      <c r="L49" s="128"/>
      <c r="M49" s="128"/>
      <c r="N49" s="128"/>
      <c r="O49" s="128"/>
      <c r="P49" s="128"/>
      <c r="Q49" s="128"/>
      <c r="R49" s="128"/>
      <c r="S49" s="128"/>
      <c r="T49" s="128"/>
      <c r="U49" s="128"/>
      <c r="V49" s="128"/>
      <c r="W49" s="128"/>
      <c r="X49" s="128"/>
      <c r="Y49" s="128"/>
      <c r="Z49" s="128"/>
      <c r="AA49" s="128"/>
      <c r="AB49" s="128"/>
      <c r="AC49" s="128"/>
      <c r="AD49" s="128"/>
      <c r="AE49" s="128"/>
      <c r="AF49" s="128"/>
      <c r="AG49" s="134"/>
      <c r="AH49" s="389"/>
      <c r="AI49" s="366"/>
      <c r="AJ49" s="389"/>
      <c r="AK49" s="264"/>
      <c r="AL49" s="135"/>
      <c r="AM49" s="135"/>
      <c r="AN49" s="135"/>
      <c r="AO49" s="135"/>
      <c r="AP49" s="135"/>
      <c r="AQ49" s="135"/>
      <c r="AR49" s="4"/>
      <c r="AS49" s="4"/>
    </row>
    <row r="50" spans="2:45" ht="15.6" customHeight="1" thickBot="1" x14ac:dyDescent="0.2">
      <c r="C50" s="130"/>
      <c r="D50" s="710"/>
      <c r="E50" s="314"/>
      <c r="F50" s="314"/>
      <c r="G50" s="314"/>
      <c r="H50" s="314"/>
      <c r="I50" s="314"/>
      <c r="J50" s="314"/>
      <c r="K50" s="711"/>
      <c r="L50" s="616">
        <f>AH50+AJ50</f>
        <v>1</v>
      </c>
      <c r="M50" s="766"/>
      <c r="N50" s="766"/>
      <c r="O50" s="766"/>
      <c r="P50" s="766"/>
      <c r="Q50" s="767"/>
      <c r="R50" s="419" t="s">
        <v>52</v>
      </c>
      <c r="S50" s="314"/>
      <c r="T50" s="314"/>
      <c r="U50" s="314"/>
      <c r="V50" s="712"/>
      <c r="W50" s="420"/>
      <c r="X50" s="421"/>
      <c r="Y50" s="713"/>
      <c r="Z50" s="714"/>
      <c r="AA50" s="715"/>
      <c r="AB50" s="715"/>
      <c r="AC50" s="715"/>
      <c r="AD50" s="715"/>
      <c r="AE50" s="715"/>
      <c r="AF50" s="715"/>
      <c r="AG50" s="716"/>
      <c r="AH50" s="595">
        <f>COUNTIF(AH41:AH49,"●")</f>
        <v>1</v>
      </c>
      <c r="AI50" s="753"/>
      <c r="AJ50" s="303">
        <f>COUNTIF(AJ41:AJ49,"●")</f>
        <v>0</v>
      </c>
      <c r="AK50" s="443"/>
      <c r="AL50" s="694"/>
      <c r="AM50" s="695"/>
      <c r="AN50" s="695"/>
      <c r="AO50" s="695"/>
      <c r="AP50" s="695"/>
      <c r="AQ50" s="696"/>
      <c r="AR50" s="4"/>
      <c r="AS50" s="4"/>
    </row>
    <row r="51" spans="2:45" ht="15.6" customHeight="1" x14ac:dyDescent="0.15">
      <c r="C51" s="137"/>
      <c r="D51" s="697"/>
      <c r="E51" s="697"/>
      <c r="F51" s="697"/>
      <c r="G51" s="697"/>
      <c r="H51" s="697"/>
      <c r="I51" s="697"/>
      <c r="J51" s="697"/>
      <c r="K51" s="697"/>
      <c r="L51" s="697"/>
      <c r="M51" s="697"/>
      <c r="N51" s="697"/>
      <c r="O51" s="697"/>
      <c r="P51" s="697"/>
      <c r="Q51" s="698"/>
      <c r="R51" s="322" t="s">
        <v>109</v>
      </c>
      <c r="S51" s="700" t="s">
        <v>105</v>
      </c>
      <c r="T51" s="701"/>
      <c r="U51" s="701"/>
      <c r="V51" s="701"/>
      <c r="W51" s="701"/>
      <c r="X51" s="701"/>
      <c r="Y51" s="702"/>
      <c r="Z51" s="703"/>
      <c r="AA51" s="704"/>
      <c r="AB51" s="704"/>
      <c r="AC51" s="704"/>
      <c r="AD51" s="704"/>
      <c r="AE51" s="704"/>
      <c r="AF51" s="704"/>
      <c r="AG51" s="704"/>
      <c r="AH51" s="705"/>
      <c r="AI51" s="706"/>
      <c r="AJ51" s="770">
        <v>0</v>
      </c>
      <c r="AK51" s="771"/>
      <c r="AL51" s="411"/>
      <c r="AM51" s="411"/>
      <c r="AN51" s="411"/>
      <c r="AO51" s="411"/>
      <c r="AP51" s="411"/>
      <c r="AQ51" s="691"/>
      <c r="AR51" s="4"/>
      <c r="AS51" s="4"/>
    </row>
    <row r="52" spans="2:45" ht="15.6" customHeight="1" thickBot="1" x14ac:dyDescent="0.2">
      <c r="C52" s="4"/>
      <c r="D52" s="709"/>
      <c r="E52" s="709"/>
      <c r="F52" s="709"/>
      <c r="G52" s="709"/>
      <c r="H52" s="709"/>
      <c r="I52" s="709"/>
      <c r="J52" s="709"/>
      <c r="K52" s="709"/>
      <c r="L52" s="709"/>
      <c r="M52" s="709"/>
      <c r="N52" s="709"/>
      <c r="O52" s="709"/>
      <c r="P52" s="709"/>
      <c r="Q52" s="717"/>
      <c r="R52" s="699"/>
      <c r="S52" s="692" t="s">
        <v>108</v>
      </c>
      <c r="T52" s="382"/>
      <c r="U52" s="382"/>
      <c r="V52" s="382"/>
      <c r="W52" s="382"/>
      <c r="X52" s="382"/>
      <c r="Y52" s="718"/>
      <c r="Z52" s="719"/>
      <c r="AA52" s="720"/>
      <c r="AB52" s="720"/>
      <c r="AC52" s="720"/>
      <c r="AD52" s="720"/>
      <c r="AE52" s="720"/>
      <c r="AF52" s="720"/>
      <c r="AG52" s="720"/>
      <c r="AH52" s="721"/>
      <c r="AI52" s="722"/>
      <c r="AJ52" s="773">
        <v>0</v>
      </c>
      <c r="AK52" s="774"/>
      <c r="AL52" s="291"/>
      <c r="AM52" s="291"/>
      <c r="AN52" s="291"/>
      <c r="AO52" s="291"/>
      <c r="AP52" s="291"/>
      <c r="AQ52" s="363"/>
      <c r="AR52" s="4"/>
      <c r="AS52" s="4"/>
    </row>
    <row r="53" spans="2:45" ht="14.45" customHeight="1" x14ac:dyDescent="0.15">
      <c r="K53" s="136"/>
      <c r="L53" s="136"/>
      <c r="M53" s="136"/>
      <c r="N53" s="136"/>
      <c r="O53" s="136"/>
      <c r="P53" s="136"/>
      <c r="Q53" s="136"/>
      <c r="R53" s="136"/>
      <c r="S53" s="136"/>
      <c r="T53" s="136"/>
      <c r="AH53" s="2"/>
      <c r="AI53" s="2"/>
      <c r="AJ53" s="2"/>
      <c r="AK53" s="2"/>
      <c r="AL53" s="2"/>
      <c r="AM53" s="2"/>
      <c r="AN53" s="2"/>
      <c r="AO53" s="2"/>
      <c r="AP53" s="2"/>
      <c r="AR53" s="4"/>
      <c r="AS53" s="4"/>
    </row>
    <row r="54" spans="2:45" ht="14.45" customHeight="1" thickBot="1" x14ac:dyDescent="0.2">
      <c r="B54" s="1" t="s">
        <v>78</v>
      </c>
      <c r="C54" s="11"/>
      <c r="D54" s="11"/>
      <c r="E54" s="11"/>
      <c r="F54" s="11"/>
      <c r="G54" s="11"/>
      <c r="AR54" s="4"/>
      <c r="AS54" s="4"/>
    </row>
    <row r="55" spans="2:45" ht="14.45" customHeight="1" x14ac:dyDescent="0.15">
      <c r="C55" s="725" t="s">
        <v>184</v>
      </c>
      <c r="D55" s="284" t="s">
        <v>180</v>
      </c>
      <c r="E55" s="285"/>
      <c r="F55" s="285"/>
      <c r="G55" s="285"/>
      <c r="H55" s="285"/>
      <c r="I55" s="285"/>
      <c r="J55" s="285"/>
      <c r="K55" s="285"/>
      <c r="L55" s="285"/>
      <c r="M55" s="285"/>
      <c r="N55" s="285"/>
      <c r="O55" s="285"/>
      <c r="P55" s="285"/>
      <c r="Q55" s="727"/>
      <c r="R55" s="728" t="s">
        <v>32</v>
      </c>
      <c r="S55" s="697"/>
      <c r="T55" s="697"/>
      <c r="U55" s="697"/>
      <c r="V55" s="697"/>
      <c r="W55" s="697"/>
      <c r="X55" s="697"/>
      <c r="Y55" s="697"/>
      <c r="Z55" s="697"/>
      <c r="AA55" s="697"/>
      <c r="AB55" s="697"/>
      <c r="AC55" s="697"/>
      <c r="AD55" s="697"/>
      <c r="AE55" s="697"/>
      <c r="AF55" s="697"/>
      <c r="AG55" s="698"/>
      <c r="AH55" s="279" t="s">
        <v>181</v>
      </c>
      <c r="AI55" s="279"/>
      <c r="AJ55" s="279"/>
      <c r="AK55" s="279"/>
      <c r="AL55" s="279" t="s">
        <v>185</v>
      </c>
      <c r="AM55" s="279"/>
      <c r="AN55" s="279"/>
      <c r="AO55" s="279"/>
      <c r="AP55" s="279"/>
      <c r="AQ55" s="731"/>
      <c r="AR55" s="133"/>
      <c r="AS55" s="4"/>
    </row>
    <row r="56" spans="2:45" ht="14.45" customHeight="1" thickBot="1" x14ac:dyDescent="0.2">
      <c r="C56" s="726"/>
      <c r="D56" s="710" t="s">
        <v>110</v>
      </c>
      <c r="E56" s="314"/>
      <c r="F56" s="314"/>
      <c r="G56" s="314"/>
      <c r="H56" s="314"/>
      <c r="I56" s="314"/>
      <c r="J56" s="314"/>
      <c r="K56" s="712"/>
      <c r="L56" s="313" t="s">
        <v>13</v>
      </c>
      <c r="M56" s="314"/>
      <c r="N56" s="314"/>
      <c r="O56" s="314"/>
      <c r="P56" s="314"/>
      <c r="Q56" s="732"/>
      <c r="R56" s="729"/>
      <c r="S56" s="730"/>
      <c r="T56" s="730"/>
      <c r="U56" s="730"/>
      <c r="V56" s="730"/>
      <c r="W56" s="730"/>
      <c r="X56" s="730"/>
      <c r="Y56" s="730"/>
      <c r="Z56" s="730"/>
      <c r="AA56" s="730"/>
      <c r="AB56" s="730"/>
      <c r="AC56" s="730"/>
      <c r="AD56" s="730"/>
      <c r="AE56" s="730"/>
      <c r="AF56" s="730"/>
      <c r="AG56" s="711"/>
      <c r="AH56" s="377" t="s">
        <v>182</v>
      </c>
      <c r="AI56" s="377"/>
      <c r="AJ56" s="377" t="s">
        <v>183</v>
      </c>
      <c r="AK56" s="377"/>
      <c r="AL56" s="377"/>
      <c r="AM56" s="377"/>
      <c r="AN56" s="377"/>
      <c r="AO56" s="377"/>
      <c r="AP56" s="377"/>
      <c r="AQ56" s="724"/>
      <c r="AR56" s="133"/>
      <c r="AS56" s="4"/>
    </row>
    <row r="57" spans="2:45" ht="15.6" customHeight="1" x14ac:dyDescent="0.15">
      <c r="C57" s="129">
        <v>1</v>
      </c>
      <c r="D57" s="788" t="s">
        <v>115</v>
      </c>
      <c r="E57" s="789"/>
      <c r="F57" s="789"/>
      <c r="G57" s="789"/>
      <c r="H57" s="789"/>
      <c r="I57" s="789"/>
      <c r="J57" s="789"/>
      <c r="K57" s="790"/>
      <c r="L57" s="591" t="s">
        <v>25</v>
      </c>
      <c r="M57" s="603"/>
      <c r="N57" s="603"/>
      <c r="O57" s="603"/>
      <c r="P57" s="603"/>
      <c r="Q57" s="755"/>
      <c r="R57" s="576" t="s">
        <v>3</v>
      </c>
      <c r="S57" s="556"/>
      <c r="T57" s="556"/>
      <c r="U57" s="556"/>
      <c r="V57" s="759"/>
      <c r="W57" s="555" t="s">
        <v>1</v>
      </c>
      <c r="X57" s="556"/>
      <c r="Y57" s="759"/>
      <c r="Z57" s="623" t="s">
        <v>8</v>
      </c>
      <c r="AA57" s="624"/>
      <c r="AB57" s="624"/>
      <c r="AC57" s="624"/>
      <c r="AD57" s="624"/>
      <c r="AE57" s="624"/>
      <c r="AF57" s="624"/>
      <c r="AG57" s="765"/>
      <c r="AH57" s="588" t="s">
        <v>103</v>
      </c>
      <c r="AI57" s="760"/>
      <c r="AJ57" s="588"/>
      <c r="AK57" s="760"/>
      <c r="AL57" s="591"/>
      <c r="AM57" s="603"/>
      <c r="AN57" s="603"/>
      <c r="AO57" s="603"/>
      <c r="AP57" s="603"/>
      <c r="AQ57" s="755"/>
      <c r="AR57" s="4"/>
      <c r="AS57" s="4"/>
    </row>
    <row r="58" spans="2:45" ht="15.6" customHeight="1" x14ac:dyDescent="0.15">
      <c r="C58" s="129">
        <v>2</v>
      </c>
      <c r="D58" s="756" t="s">
        <v>115</v>
      </c>
      <c r="E58" s="609"/>
      <c r="F58" s="609"/>
      <c r="G58" s="609"/>
      <c r="H58" s="609"/>
      <c r="I58" s="609"/>
      <c r="J58" s="609"/>
      <c r="K58" s="757"/>
      <c r="L58" s="591" t="s">
        <v>26</v>
      </c>
      <c r="M58" s="603"/>
      <c r="N58" s="603"/>
      <c r="O58" s="603"/>
      <c r="P58" s="603"/>
      <c r="Q58" s="755"/>
      <c r="R58" s="576" t="s">
        <v>3</v>
      </c>
      <c r="S58" s="556"/>
      <c r="T58" s="556"/>
      <c r="U58" s="556"/>
      <c r="V58" s="759"/>
      <c r="W58" s="555" t="s">
        <v>1</v>
      </c>
      <c r="X58" s="556"/>
      <c r="Y58" s="759"/>
      <c r="Z58" s="623" t="s">
        <v>8</v>
      </c>
      <c r="AA58" s="624"/>
      <c r="AB58" s="624"/>
      <c r="AC58" s="624"/>
      <c r="AD58" s="624"/>
      <c r="AE58" s="624"/>
      <c r="AF58" s="624"/>
      <c r="AG58" s="765"/>
      <c r="AH58" s="588" t="s">
        <v>103</v>
      </c>
      <c r="AI58" s="760"/>
      <c r="AJ58" s="588"/>
      <c r="AK58" s="760"/>
      <c r="AL58" s="591"/>
      <c r="AM58" s="603"/>
      <c r="AN58" s="603"/>
      <c r="AO58" s="603"/>
      <c r="AP58" s="603"/>
      <c r="AQ58" s="755"/>
      <c r="AR58" s="4"/>
      <c r="AS58" s="4"/>
    </row>
    <row r="59" spans="2:45" ht="15.6" customHeight="1" x14ac:dyDescent="0.15">
      <c r="C59" s="129">
        <v>3</v>
      </c>
      <c r="D59" s="756" t="s">
        <v>115</v>
      </c>
      <c r="E59" s="609"/>
      <c r="F59" s="609"/>
      <c r="G59" s="609"/>
      <c r="H59" s="609"/>
      <c r="I59" s="609"/>
      <c r="J59" s="609"/>
      <c r="K59" s="757"/>
      <c r="L59" s="591" t="s">
        <v>27</v>
      </c>
      <c r="M59" s="603"/>
      <c r="N59" s="603"/>
      <c r="O59" s="603"/>
      <c r="P59" s="603"/>
      <c r="Q59" s="755"/>
      <c r="R59" s="576" t="s">
        <v>3</v>
      </c>
      <c r="S59" s="556"/>
      <c r="T59" s="556"/>
      <c r="U59" s="556"/>
      <c r="V59" s="759"/>
      <c r="W59" s="555" t="s">
        <v>1</v>
      </c>
      <c r="X59" s="556"/>
      <c r="Y59" s="759"/>
      <c r="Z59" s="623" t="s">
        <v>8</v>
      </c>
      <c r="AA59" s="624"/>
      <c r="AB59" s="624"/>
      <c r="AC59" s="624"/>
      <c r="AD59" s="624"/>
      <c r="AE59" s="624"/>
      <c r="AF59" s="624"/>
      <c r="AG59" s="765"/>
      <c r="AH59" s="588" t="s">
        <v>103</v>
      </c>
      <c r="AI59" s="760"/>
      <c r="AJ59" s="588"/>
      <c r="AK59" s="760"/>
      <c r="AL59" s="591"/>
      <c r="AM59" s="603"/>
      <c r="AN59" s="603"/>
      <c r="AO59" s="603"/>
      <c r="AP59" s="603"/>
      <c r="AQ59" s="755"/>
      <c r="AR59" s="4"/>
      <c r="AS59" s="4"/>
    </row>
    <row r="60" spans="2:45" ht="15.6" customHeight="1" x14ac:dyDescent="0.15">
      <c r="C60" s="129">
        <v>4</v>
      </c>
      <c r="D60" s="756" t="s">
        <v>115</v>
      </c>
      <c r="E60" s="609"/>
      <c r="F60" s="609"/>
      <c r="G60" s="609"/>
      <c r="H60" s="609"/>
      <c r="I60" s="609"/>
      <c r="J60" s="609"/>
      <c r="K60" s="757"/>
      <c r="L60" s="603" t="s">
        <v>28</v>
      </c>
      <c r="M60" s="553"/>
      <c r="N60" s="553"/>
      <c r="O60" s="553"/>
      <c r="P60" s="553"/>
      <c r="Q60" s="554"/>
      <c r="R60" s="576" t="s">
        <v>3</v>
      </c>
      <c r="S60" s="545"/>
      <c r="T60" s="545"/>
      <c r="U60" s="545"/>
      <c r="V60" s="546"/>
      <c r="W60" s="555" t="s">
        <v>6</v>
      </c>
      <c r="X60" s="556"/>
      <c r="Y60" s="546"/>
      <c r="Z60" s="623" t="s">
        <v>63</v>
      </c>
      <c r="AA60" s="624"/>
      <c r="AB60" s="624"/>
      <c r="AC60" s="624"/>
      <c r="AD60" s="624"/>
      <c r="AE60" s="624"/>
      <c r="AF60" s="624"/>
      <c r="AG60" s="765"/>
      <c r="AH60" s="588" t="s">
        <v>103</v>
      </c>
      <c r="AI60" s="760"/>
      <c r="AJ60" s="588"/>
      <c r="AK60" s="758"/>
      <c r="AL60" s="591" t="s">
        <v>187</v>
      </c>
      <c r="AM60" s="603"/>
      <c r="AN60" s="603"/>
      <c r="AO60" s="603"/>
      <c r="AP60" s="603"/>
      <c r="AQ60" s="755"/>
      <c r="AR60" s="4"/>
      <c r="AS60" s="4"/>
    </row>
    <row r="61" spans="2:45" ht="15.6" customHeight="1" x14ac:dyDescent="0.15">
      <c r="C61" s="129">
        <v>5</v>
      </c>
      <c r="D61" s="756" t="s">
        <v>115</v>
      </c>
      <c r="E61" s="609"/>
      <c r="F61" s="609"/>
      <c r="G61" s="609"/>
      <c r="H61" s="609"/>
      <c r="I61" s="609"/>
      <c r="J61" s="609"/>
      <c r="K61" s="757"/>
      <c r="L61" s="603" t="s">
        <v>29</v>
      </c>
      <c r="M61" s="553"/>
      <c r="N61" s="553"/>
      <c r="O61" s="553"/>
      <c r="P61" s="553"/>
      <c r="Q61" s="554"/>
      <c r="R61" s="576" t="s">
        <v>3</v>
      </c>
      <c r="S61" s="545"/>
      <c r="T61" s="545"/>
      <c r="U61" s="545"/>
      <c r="V61" s="546"/>
      <c r="W61" s="555" t="s">
        <v>6</v>
      </c>
      <c r="X61" s="556"/>
      <c r="Y61" s="546"/>
      <c r="Z61" s="623" t="s">
        <v>63</v>
      </c>
      <c r="AA61" s="624"/>
      <c r="AB61" s="624"/>
      <c r="AC61" s="624"/>
      <c r="AD61" s="624"/>
      <c r="AE61" s="624"/>
      <c r="AF61" s="624"/>
      <c r="AG61" s="765"/>
      <c r="AH61" s="588" t="s">
        <v>103</v>
      </c>
      <c r="AI61" s="760"/>
      <c r="AJ61" s="588"/>
      <c r="AK61" s="603"/>
      <c r="AL61" s="591" t="s">
        <v>187</v>
      </c>
      <c r="AM61" s="603"/>
      <c r="AN61" s="603"/>
      <c r="AO61" s="603"/>
      <c r="AP61" s="603"/>
      <c r="AQ61" s="755"/>
      <c r="AR61" s="4"/>
      <c r="AS61" s="4"/>
    </row>
    <row r="62" spans="2:45" ht="15.6" customHeight="1" x14ac:dyDescent="0.15">
      <c r="C62" s="129">
        <v>6</v>
      </c>
      <c r="D62" s="756" t="s">
        <v>115</v>
      </c>
      <c r="E62" s="609"/>
      <c r="F62" s="609"/>
      <c r="G62" s="609"/>
      <c r="H62" s="609"/>
      <c r="I62" s="609"/>
      <c r="J62" s="609"/>
      <c r="K62" s="757"/>
      <c r="L62" s="603" t="s">
        <v>33</v>
      </c>
      <c r="M62" s="553"/>
      <c r="N62" s="553"/>
      <c r="O62" s="553"/>
      <c r="P62" s="553"/>
      <c r="Q62" s="554"/>
      <c r="R62" s="576" t="s">
        <v>5</v>
      </c>
      <c r="S62" s="545"/>
      <c r="T62" s="545"/>
      <c r="U62" s="545"/>
      <c r="V62" s="546"/>
      <c r="W62" s="555" t="s">
        <v>1</v>
      </c>
      <c r="X62" s="556"/>
      <c r="Y62" s="546"/>
      <c r="Z62" s="623" t="s">
        <v>64</v>
      </c>
      <c r="AA62" s="624"/>
      <c r="AB62" s="624"/>
      <c r="AC62" s="624"/>
      <c r="AD62" s="624"/>
      <c r="AE62" s="624"/>
      <c r="AF62" s="624"/>
      <c r="AG62" s="765"/>
      <c r="AH62" s="588" t="s">
        <v>103</v>
      </c>
      <c r="AI62" s="760"/>
      <c r="AJ62" s="588"/>
      <c r="AK62" s="603"/>
      <c r="AL62" s="591"/>
      <c r="AM62" s="603"/>
      <c r="AN62" s="603"/>
      <c r="AO62" s="603"/>
      <c r="AP62" s="603"/>
      <c r="AQ62" s="755"/>
      <c r="AR62" s="4"/>
      <c r="AS62" s="4"/>
    </row>
    <row r="63" spans="2:45" ht="15.6" customHeight="1" x14ac:dyDescent="0.15">
      <c r="C63" s="129">
        <v>7</v>
      </c>
      <c r="D63" s="756" t="s">
        <v>115</v>
      </c>
      <c r="E63" s="609"/>
      <c r="F63" s="609"/>
      <c r="G63" s="609"/>
      <c r="H63" s="609"/>
      <c r="I63" s="609"/>
      <c r="J63" s="609"/>
      <c r="K63" s="757"/>
      <c r="L63" s="603" t="s">
        <v>34</v>
      </c>
      <c r="M63" s="553"/>
      <c r="N63" s="553"/>
      <c r="O63" s="553"/>
      <c r="P63" s="553"/>
      <c r="Q63" s="554"/>
      <c r="R63" s="576" t="s">
        <v>5</v>
      </c>
      <c r="S63" s="545"/>
      <c r="T63" s="545"/>
      <c r="U63" s="545"/>
      <c r="V63" s="546"/>
      <c r="W63" s="555" t="s">
        <v>1</v>
      </c>
      <c r="X63" s="556"/>
      <c r="Y63" s="546"/>
      <c r="Z63" s="623" t="s">
        <v>64</v>
      </c>
      <c r="AA63" s="624"/>
      <c r="AB63" s="624"/>
      <c r="AC63" s="624"/>
      <c r="AD63" s="624"/>
      <c r="AE63" s="624"/>
      <c r="AF63" s="624"/>
      <c r="AG63" s="765"/>
      <c r="AH63" s="588" t="s">
        <v>103</v>
      </c>
      <c r="AI63" s="760"/>
      <c r="AJ63" s="588"/>
      <c r="AK63" s="603"/>
      <c r="AL63" s="591"/>
      <c r="AM63" s="603"/>
      <c r="AN63" s="603"/>
      <c r="AO63" s="603"/>
      <c r="AP63" s="603"/>
      <c r="AQ63" s="755"/>
      <c r="AR63" s="4"/>
      <c r="AS63" s="4"/>
    </row>
    <row r="64" spans="2:45" ht="15.6" customHeight="1" x14ac:dyDescent="0.15">
      <c r="C64" s="129">
        <v>8</v>
      </c>
      <c r="D64" s="756" t="s">
        <v>115</v>
      </c>
      <c r="E64" s="609"/>
      <c r="F64" s="609"/>
      <c r="G64" s="609"/>
      <c r="H64" s="609"/>
      <c r="I64" s="609"/>
      <c r="J64" s="609"/>
      <c r="K64" s="757"/>
      <c r="L64" s="603" t="s">
        <v>44</v>
      </c>
      <c r="M64" s="603"/>
      <c r="N64" s="603"/>
      <c r="O64" s="603"/>
      <c r="P64" s="603"/>
      <c r="Q64" s="758"/>
      <c r="R64" s="576" t="s">
        <v>5</v>
      </c>
      <c r="S64" s="556"/>
      <c r="T64" s="556"/>
      <c r="U64" s="556"/>
      <c r="V64" s="759"/>
      <c r="W64" s="555" t="s">
        <v>6</v>
      </c>
      <c r="X64" s="556"/>
      <c r="Y64" s="759"/>
      <c r="Z64" s="761" t="s">
        <v>102</v>
      </c>
      <c r="AA64" s="762"/>
      <c r="AB64" s="762"/>
      <c r="AC64" s="763"/>
      <c r="AD64" s="763"/>
      <c r="AE64" s="763"/>
      <c r="AF64" s="763"/>
      <c r="AG64" s="764"/>
      <c r="AH64" s="588"/>
      <c r="AI64" s="758"/>
      <c r="AJ64" s="588" t="s">
        <v>103</v>
      </c>
      <c r="AK64" s="758"/>
      <c r="AL64" s="591"/>
      <c r="AM64" s="603"/>
      <c r="AN64" s="603"/>
      <c r="AO64" s="603"/>
      <c r="AP64" s="603"/>
      <c r="AQ64" s="755"/>
      <c r="AR64" s="4"/>
      <c r="AS64" s="4"/>
    </row>
    <row r="65" spans="2:45" ht="15.6" customHeight="1" thickBot="1" x14ac:dyDescent="0.2">
      <c r="C65" s="116" t="s">
        <v>62</v>
      </c>
      <c r="D65" s="116"/>
      <c r="E65" s="117"/>
      <c r="F65" s="117"/>
      <c r="G65" s="117"/>
      <c r="H65" s="117"/>
      <c r="I65" s="117"/>
      <c r="J65" s="117"/>
      <c r="K65" s="117"/>
      <c r="L65" s="128"/>
      <c r="M65" s="128"/>
      <c r="N65" s="128"/>
      <c r="O65" s="128"/>
      <c r="P65" s="128"/>
      <c r="Q65" s="128"/>
      <c r="R65" s="128"/>
      <c r="S65" s="128"/>
      <c r="T65" s="128"/>
      <c r="U65" s="128"/>
      <c r="V65" s="128"/>
      <c r="W65" s="128"/>
      <c r="X65" s="128"/>
      <c r="Y65" s="128"/>
      <c r="Z65" s="128"/>
      <c r="AA65" s="128"/>
      <c r="AB65" s="128"/>
      <c r="AC65" s="128"/>
      <c r="AD65" s="128"/>
      <c r="AE65" s="128"/>
      <c r="AF65" s="128"/>
      <c r="AG65" s="134"/>
      <c r="AH65" s="389"/>
      <c r="AI65" s="366"/>
      <c r="AJ65" s="389"/>
      <c r="AK65" s="264"/>
      <c r="AL65" s="135"/>
      <c r="AM65" s="135"/>
      <c r="AN65" s="135"/>
      <c r="AO65" s="135"/>
      <c r="AP65" s="135"/>
      <c r="AQ65" s="135"/>
      <c r="AR65" s="4"/>
      <c r="AS65" s="4"/>
    </row>
    <row r="66" spans="2:45" ht="15.6" customHeight="1" thickBot="1" x14ac:dyDescent="0.2">
      <c r="C66" s="130"/>
      <c r="D66" s="710"/>
      <c r="E66" s="314"/>
      <c r="F66" s="314"/>
      <c r="G66" s="314"/>
      <c r="H66" s="314"/>
      <c r="I66" s="314"/>
      <c r="J66" s="314"/>
      <c r="K66" s="711"/>
      <c r="L66" s="616">
        <f>AH66+AJ66</f>
        <v>8</v>
      </c>
      <c r="M66" s="766"/>
      <c r="N66" s="766"/>
      <c r="O66" s="766"/>
      <c r="P66" s="766"/>
      <c r="Q66" s="767"/>
      <c r="R66" s="419" t="s">
        <v>52</v>
      </c>
      <c r="S66" s="314"/>
      <c r="T66" s="314"/>
      <c r="U66" s="314"/>
      <c r="V66" s="712"/>
      <c r="W66" s="420"/>
      <c r="X66" s="421"/>
      <c r="Y66" s="713"/>
      <c r="Z66" s="714"/>
      <c r="AA66" s="715"/>
      <c r="AB66" s="715"/>
      <c r="AC66" s="715"/>
      <c r="AD66" s="715"/>
      <c r="AE66" s="715"/>
      <c r="AF66" s="715"/>
      <c r="AG66" s="716"/>
      <c r="AH66" s="595">
        <f>COUNTIF(AH57:AH65,"●")</f>
        <v>7</v>
      </c>
      <c r="AI66" s="753"/>
      <c r="AJ66" s="595">
        <f>COUNTIF(AJ57:AJ65,"●")</f>
        <v>1</v>
      </c>
      <c r="AK66" s="754"/>
      <c r="AL66" s="694"/>
      <c r="AM66" s="695"/>
      <c r="AN66" s="695"/>
      <c r="AO66" s="695"/>
      <c r="AP66" s="695"/>
      <c r="AQ66" s="696"/>
      <c r="AR66" s="4"/>
      <c r="AS66" s="4"/>
    </row>
    <row r="67" spans="2:45" ht="15.6" customHeight="1" x14ac:dyDescent="0.15">
      <c r="C67" s="137"/>
      <c r="D67" s="697"/>
      <c r="E67" s="697"/>
      <c r="F67" s="697"/>
      <c r="G67" s="697"/>
      <c r="H67" s="697"/>
      <c r="I67" s="697"/>
      <c r="J67" s="697"/>
      <c r="K67" s="697"/>
      <c r="L67" s="697"/>
      <c r="M67" s="697"/>
      <c r="N67" s="697"/>
      <c r="O67" s="697"/>
      <c r="P67" s="697"/>
      <c r="Q67" s="698"/>
      <c r="R67" s="322" t="s">
        <v>109</v>
      </c>
      <c r="S67" s="700" t="s">
        <v>105</v>
      </c>
      <c r="T67" s="701"/>
      <c r="U67" s="701"/>
      <c r="V67" s="701"/>
      <c r="W67" s="701"/>
      <c r="X67" s="701"/>
      <c r="Y67" s="702"/>
      <c r="Z67" s="703"/>
      <c r="AA67" s="704"/>
      <c r="AB67" s="704"/>
      <c r="AC67" s="704"/>
      <c r="AD67" s="704"/>
      <c r="AE67" s="704"/>
      <c r="AF67" s="704"/>
      <c r="AG67" s="704"/>
      <c r="AH67" s="768"/>
      <c r="AI67" s="769"/>
      <c r="AJ67" s="770">
        <v>0</v>
      </c>
      <c r="AK67" s="771"/>
      <c r="AL67" s="411"/>
      <c r="AM67" s="411"/>
      <c r="AN67" s="411"/>
      <c r="AO67" s="411"/>
      <c r="AP67" s="411"/>
      <c r="AQ67" s="691"/>
      <c r="AR67" s="4"/>
      <c r="AS67" s="4"/>
    </row>
    <row r="68" spans="2:45" ht="15.6" customHeight="1" thickBot="1" x14ac:dyDescent="0.2">
      <c r="C68" s="4"/>
      <c r="D68" s="709"/>
      <c r="E68" s="709"/>
      <c r="F68" s="709"/>
      <c r="G68" s="709"/>
      <c r="H68" s="709"/>
      <c r="I68" s="709"/>
      <c r="J68" s="709"/>
      <c r="K68" s="709"/>
      <c r="L68" s="709"/>
      <c r="M68" s="709"/>
      <c r="N68" s="709"/>
      <c r="O68" s="709"/>
      <c r="P68" s="709"/>
      <c r="Q68" s="717"/>
      <c r="R68" s="699"/>
      <c r="S68" s="692" t="s">
        <v>108</v>
      </c>
      <c r="T68" s="382"/>
      <c r="U68" s="382"/>
      <c r="V68" s="382"/>
      <c r="W68" s="382"/>
      <c r="X68" s="382"/>
      <c r="Y68" s="718"/>
      <c r="Z68" s="719"/>
      <c r="AA68" s="720"/>
      <c r="AB68" s="720"/>
      <c r="AC68" s="720"/>
      <c r="AD68" s="720"/>
      <c r="AE68" s="720"/>
      <c r="AF68" s="720"/>
      <c r="AG68" s="720"/>
      <c r="AH68" s="772"/>
      <c r="AI68" s="755"/>
      <c r="AJ68" s="773">
        <v>1</v>
      </c>
      <c r="AK68" s="774"/>
      <c r="AL68" s="291"/>
      <c r="AM68" s="291"/>
      <c r="AN68" s="291"/>
      <c r="AO68" s="291"/>
      <c r="AP68" s="291"/>
      <c r="AQ68" s="363"/>
      <c r="AR68" s="4"/>
      <c r="AS68" s="4"/>
    </row>
    <row r="69" spans="2:45" ht="15.6" customHeight="1" x14ac:dyDescent="0.15">
      <c r="K69" s="136"/>
      <c r="L69" s="136"/>
      <c r="M69" s="136"/>
      <c r="N69" s="136"/>
      <c r="O69" s="136"/>
      <c r="P69" s="136"/>
      <c r="Q69" s="136"/>
      <c r="R69" s="136"/>
      <c r="S69" s="136"/>
      <c r="T69" s="136"/>
      <c r="AH69" s="2"/>
      <c r="AI69" s="2"/>
      <c r="AJ69" s="2"/>
      <c r="AK69" s="2"/>
      <c r="AL69" s="2"/>
      <c r="AM69" s="2"/>
      <c r="AN69" s="2"/>
      <c r="AO69" s="2"/>
      <c r="AP69" s="2"/>
      <c r="AR69" s="4"/>
      <c r="AS69" s="4"/>
    </row>
    <row r="70" spans="2:45" ht="14.45" customHeight="1" thickBot="1" x14ac:dyDescent="0.2">
      <c r="B70" s="1" t="s">
        <v>78</v>
      </c>
      <c r="C70" s="11"/>
      <c r="D70" s="11"/>
      <c r="E70" s="11"/>
      <c r="F70" s="11"/>
      <c r="G70" s="11"/>
      <c r="AR70" s="4"/>
      <c r="AS70" s="4"/>
    </row>
    <row r="71" spans="2:45" ht="14.45" customHeight="1" x14ac:dyDescent="0.15">
      <c r="C71" s="725" t="s">
        <v>184</v>
      </c>
      <c r="D71" s="284" t="s">
        <v>180</v>
      </c>
      <c r="E71" s="285"/>
      <c r="F71" s="285"/>
      <c r="G71" s="285"/>
      <c r="H71" s="285"/>
      <c r="I71" s="285"/>
      <c r="J71" s="285"/>
      <c r="K71" s="285"/>
      <c r="L71" s="285"/>
      <c r="M71" s="285"/>
      <c r="N71" s="285"/>
      <c r="O71" s="285"/>
      <c r="P71" s="285"/>
      <c r="Q71" s="727"/>
      <c r="R71" s="728" t="s">
        <v>32</v>
      </c>
      <c r="S71" s="697"/>
      <c r="T71" s="697"/>
      <c r="U71" s="697"/>
      <c r="V71" s="697"/>
      <c r="W71" s="697"/>
      <c r="X71" s="697"/>
      <c r="Y71" s="697"/>
      <c r="Z71" s="697"/>
      <c r="AA71" s="697"/>
      <c r="AB71" s="697"/>
      <c r="AC71" s="697"/>
      <c r="AD71" s="697"/>
      <c r="AE71" s="697"/>
      <c r="AF71" s="697"/>
      <c r="AG71" s="698"/>
      <c r="AH71" s="279" t="s">
        <v>181</v>
      </c>
      <c r="AI71" s="279"/>
      <c r="AJ71" s="279"/>
      <c r="AK71" s="279"/>
      <c r="AL71" s="279" t="s">
        <v>185</v>
      </c>
      <c r="AM71" s="279"/>
      <c r="AN71" s="279"/>
      <c r="AO71" s="279"/>
      <c r="AP71" s="279"/>
      <c r="AQ71" s="731"/>
      <c r="AR71" s="133"/>
      <c r="AS71" s="4"/>
    </row>
    <row r="72" spans="2:45" ht="14.45" customHeight="1" thickBot="1" x14ac:dyDescent="0.2">
      <c r="C72" s="726"/>
      <c r="D72" s="710" t="s">
        <v>110</v>
      </c>
      <c r="E72" s="314"/>
      <c r="F72" s="314"/>
      <c r="G72" s="314"/>
      <c r="H72" s="314"/>
      <c r="I72" s="314"/>
      <c r="J72" s="314"/>
      <c r="K72" s="712"/>
      <c r="L72" s="313" t="s">
        <v>13</v>
      </c>
      <c r="M72" s="314"/>
      <c r="N72" s="314"/>
      <c r="O72" s="314"/>
      <c r="P72" s="314"/>
      <c r="Q72" s="732"/>
      <c r="R72" s="729"/>
      <c r="S72" s="730"/>
      <c r="T72" s="730"/>
      <c r="U72" s="730"/>
      <c r="V72" s="730"/>
      <c r="W72" s="730"/>
      <c r="X72" s="730"/>
      <c r="Y72" s="730"/>
      <c r="Z72" s="730"/>
      <c r="AA72" s="730"/>
      <c r="AB72" s="730"/>
      <c r="AC72" s="730"/>
      <c r="AD72" s="730"/>
      <c r="AE72" s="730"/>
      <c r="AF72" s="730"/>
      <c r="AG72" s="711"/>
      <c r="AH72" s="377" t="s">
        <v>182</v>
      </c>
      <c r="AI72" s="377"/>
      <c r="AJ72" s="377" t="s">
        <v>183</v>
      </c>
      <c r="AK72" s="377"/>
      <c r="AL72" s="377"/>
      <c r="AM72" s="377"/>
      <c r="AN72" s="377"/>
      <c r="AO72" s="377"/>
      <c r="AP72" s="377"/>
      <c r="AQ72" s="724"/>
      <c r="AR72" s="133"/>
      <c r="AS72" s="4"/>
    </row>
    <row r="73" spans="2:45" ht="15.6" customHeight="1" x14ac:dyDescent="0.15">
      <c r="C73" s="129">
        <v>1</v>
      </c>
      <c r="D73" s="756" t="s">
        <v>116</v>
      </c>
      <c r="E73" s="609"/>
      <c r="F73" s="609"/>
      <c r="G73" s="609"/>
      <c r="H73" s="609"/>
      <c r="I73" s="609"/>
      <c r="J73" s="609"/>
      <c r="K73" s="757"/>
      <c r="L73" s="591" t="s">
        <v>35</v>
      </c>
      <c r="M73" s="553"/>
      <c r="N73" s="553"/>
      <c r="O73" s="553"/>
      <c r="P73" s="553"/>
      <c r="Q73" s="791"/>
      <c r="R73" s="576" t="s">
        <v>3</v>
      </c>
      <c r="S73" s="545"/>
      <c r="T73" s="545"/>
      <c r="U73" s="545"/>
      <c r="V73" s="546"/>
      <c r="W73" s="555" t="s">
        <v>1</v>
      </c>
      <c r="X73" s="556"/>
      <c r="Y73" s="546"/>
      <c r="Z73" s="623" t="s">
        <v>8</v>
      </c>
      <c r="AA73" s="624"/>
      <c r="AB73" s="624"/>
      <c r="AC73" s="624"/>
      <c r="AD73" s="624"/>
      <c r="AE73" s="624"/>
      <c r="AF73" s="624"/>
      <c r="AG73" s="765"/>
      <c r="AH73" s="588" t="s">
        <v>103</v>
      </c>
      <c r="AI73" s="760"/>
      <c r="AJ73" s="588"/>
      <c r="AK73" s="760"/>
      <c r="AL73" s="792"/>
      <c r="AM73" s="793"/>
      <c r="AN73" s="793"/>
      <c r="AO73" s="793"/>
      <c r="AP73" s="793"/>
      <c r="AQ73" s="794"/>
      <c r="AR73" s="4"/>
      <c r="AS73" s="4"/>
    </row>
    <row r="74" spans="2:45" ht="15.6" customHeight="1" x14ac:dyDescent="0.15">
      <c r="C74" s="129">
        <v>2</v>
      </c>
      <c r="D74" s="756" t="s">
        <v>116</v>
      </c>
      <c r="E74" s="609"/>
      <c r="F74" s="609"/>
      <c r="G74" s="609"/>
      <c r="H74" s="609"/>
      <c r="I74" s="609"/>
      <c r="J74" s="609"/>
      <c r="K74" s="757"/>
      <c r="L74" s="591" t="s">
        <v>36</v>
      </c>
      <c r="M74" s="553"/>
      <c r="N74" s="553"/>
      <c r="O74" s="553"/>
      <c r="P74" s="553"/>
      <c r="Q74" s="791"/>
      <c r="R74" s="576" t="s">
        <v>3</v>
      </c>
      <c r="S74" s="545"/>
      <c r="T74" s="545"/>
      <c r="U74" s="545"/>
      <c r="V74" s="546"/>
      <c r="W74" s="555" t="s">
        <v>1</v>
      </c>
      <c r="X74" s="556"/>
      <c r="Y74" s="546"/>
      <c r="Z74" s="623" t="s">
        <v>8</v>
      </c>
      <c r="AA74" s="624"/>
      <c r="AB74" s="624"/>
      <c r="AC74" s="624"/>
      <c r="AD74" s="624"/>
      <c r="AE74" s="624"/>
      <c r="AF74" s="624"/>
      <c r="AG74" s="765"/>
      <c r="AH74" s="588" t="s">
        <v>103</v>
      </c>
      <c r="AI74" s="760"/>
      <c r="AJ74" s="588"/>
      <c r="AK74" s="760"/>
      <c r="AL74" s="792"/>
      <c r="AM74" s="793"/>
      <c r="AN74" s="793"/>
      <c r="AO74" s="793"/>
      <c r="AP74" s="793"/>
      <c r="AQ74" s="794"/>
      <c r="AR74" s="4"/>
      <c r="AS74" s="4"/>
    </row>
    <row r="75" spans="2:45" ht="15.6" customHeight="1" x14ac:dyDescent="0.15">
      <c r="C75" s="129">
        <v>3</v>
      </c>
      <c r="D75" s="756" t="s">
        <v>116</v>
      </c>
      <c r="E75" s="609"/>
      <c r="F75" s="609"/>
      <c r="G75" s="609"/>
      <c r="H75" s="609"/>
      <c r="I75" s="609"/>
      <c r="J75" s="609"/>
      <c r="K75" s="757"/>
      <c r="L75" s="591" t="s">
        <v>37</v>
      </c>
      <c r="M75" s="553"/>
      <c r="N75" s="553"/>
      <c r="O75" s="553"/>
      <c r="P75" s="553"/>
      <c r="Q75" s="791"/>
      <c r="R75" s="576" t="s">
        <v>3</v>
      </c>
      <c r="S75" s="545"/>
      <c r="T75" s="545"/>
      <c r="U75" s="545"/>
      <c r="V75" s="546"/>
      <c r="W75" s="555" t="s">
        <v>1</v>
      </c>
      <c r="X75" s="556"/>
      <c r="Y75" s="546"/>
      <c r="Z75" s="623" t="s">
        <v>8</v>
      </c>
      <c r="AA75" s="624"/>
      <c r="AB75" s="624"/>
      <c r="AC75" s="624"/>
      <c r="AD75" s="624"/>
      <c r="AE75" s="624"/>
      <c r="AF75" s="624"/>
      <c r="AG75" s="765"/>
      <c r="AH75" s="588" t="s">
        <v>103</v>
      </c>
      <c r="AI75" s="760"/>
      <c r="AJ75" s="588"/>
      <c r="AK75" s="760"/>
      <c r="AL75" s="792"/>
      <c r="AM75" s="793"/>
      <c r="AN75" s="793"/>
      <c r="AO75" s="793"/>
      <c r="AP75" s="793"/>
      <c r="AQ75" s="794"/>
      <c r="AR75" s="4"/>
      <c r="AS75" s="4"/>
    </row>
    <row r="76" spans="2:45" ht="15.6" customHeight="1" x14ac:dyDescent="0.15">
      <c r="C76" s="129">
        <v>4</v>
      </c>
      <c r="D76" s="756" t="s">
        <v>116</v>
      </c>
      <c r="E76" s="609"/>
      <c r="F76" s="609"/>
      <c r="G76" s="609"/>
      <c r="H76" s="609"/>
      <c r="I76" s="609"/>
      <c r="J76" s="609"/>
      <c r="K76" s="757"/>
      <c r="L76" s="603" t="s">
        <v>38</v>
      </c>
      <c r="M76" s="553"/>
      <c r="N76" s="553"/>
      <c r="O76" s="553"/>
      <c r="P76" s="553"/>
      <c r="Q76" s="554"/>
      <c r="R76" s="576" t="s">
        <v>3</v>
      </c>
      <c r="S76" s="545"/>
      <c r="T76" s="545"/>
      <c r="U76" s="545"/>
      <c r="V76" s="546"/>
      <c r="W76" s="555" t="s">
        <v>6</v>
      </c>
      <c r="X76" s="556"/>
      <c r="Y76" s="546"/>
      <c r="Z76" s="623" t="s">
        <v>101</v>
      </c>
      <c r="AA76" s="624"/>
      <c r="AB76" s="624"/>
      <c r="AC76" s="624"/>
      <c r="AD76" s="624"/>
      <c r="AE76" s="624"/>
      <c r="AF76" s="624"/>
      <c r="AG76" s="765"/>
      <c r="AH76" s="588" t="s">
        <v>103</v>
      </c>
      <c r="AI76" s="758"/>
      <c r="AJ76" s="588"/>
      <c r="AK76" s="758"/>
      <c r="AL76" s="792" t="s">
        <v>188</v>
      </c>
      <c r="AM76" s="793"/>
      <c r="AN76" s="793"/>
      <c r="AO76" s="793"/>
      <c r="AP76" s="793"/>
      <c r="AQ76" s="794"/>
      <c r="AR76" s="4"/>
      <c r="AS76" s="4"/>
    </row>
    <row r="77" spans="2:45" ht="15.6" customHeight="1" x14ac:dyDescent="0.15">
      <c r="C77" s="129">
        <v>5</v>
      </c>
      <c r="D77" s="756" t="s">
        <v>116</v>
      </c>
      <c r="E77" s="609"/>
      <c r="F77" s="609"/>
      <c r="G77" s="609"/>
      <c r="H77" s="609"/>
      <c r="I77" s="609"/>
      <c r="J77" s="609"/>
      <c r="K77" s="757"/>
      <c r="L77" s="603" t="s">
        <v>39</v>
      </c>
      <c r="M77" s="553"/>
      <c r="N77" s="553"/>
      <c r="O77" s="553"/>
      <c r="P77" s="553"/>
      <c r="Q77" s="554"/>
      <c r="R77" s="576" t="s">
        <v>3</v>
      </c>
      <c r="S77" s="545"/>
      <c r="T77" s="545"/>
      <c r="U77" s="545"/>
      <c r="V77" s="546"/>
      <c r="W77" s="555" t="s">
        <v>6</v>
      </c>
      <c r="X77" s="556"/>
      <c r="Y77" s="546"/>
      <c r="Z77" s="623" t="s">
        <v>63</v>
      </c>
      <c r="AA77" s="624"/>
      <c r="AB77" s="624"/>
      <c r="AC77" s="624"/>
      <c r="AD77" s="624"/>
      <c r="AE77" s="624"/>
      <c r="AF77" s="624"/>
      <c r="AG77" s="765"/>
      <c r="AH77" s="588" t="s">
        <v>103</v>
      </c>
      <c r="AI77" s="758"/>
      <c r="AJ77" s="588"/>
      <c r="AK77" s="603"/>
      <c r="AL77" s="792" t="s">
        <v>179</v>
      </c>
      <c r="AM77" s="793"/>
      <c r="AN77" s="793"/>
      <c r="AO77" s="793"/>
      <c r="AP77" s="793"/>
      <c r="AQ77" s="794"/>
      <c r="AR77" s="4"/>
      <c r="AS77" s="4"/>
    </row>
    <row r="78" spans="2:45" ht="15.6" customHeight="1" x14ac:dyDescent="0.15">
      <c r="C78" s="129">
        <v>6</v>
      </c>
      <c r="D78" s="756" t="s">
        <v>116</v>
      </c>
      <c r="E78" s="609"/>
      <c r="F78" s="609"/>
      <c r="G78" s="609"/>
      <c r="H78" s="609"/>
      <c r="I78" s="609"/>
      <c r="J78" s="609"/>
      <c r="K78" s="757"/>
      <c r="L78" s="603" t="s">
        <v>40</v>
      </c>
      <c r="M78" s="553"/>
      <c r="N78" s="553"/>
      <c r="O78" s="553"/>
      <c r="P78" s="553"/>
      <c r="Q78" s="554"/>
      <c r="R78" s="576" t="s">
        <v>5</v>
      </c>
      <c r="S78" s="545"/>
      <c r="T78" s="545"/>
      <c r="U78" s="545"/>
      <c r="V78" s="546"/>
      <c r="W78" s="555" t="s">
        <v>1</v>
      </c>
      <c r="X78" s="556"/>
      <c r="Y78" s="546"/>
      <c r="Z78" s="623" t="s">
        <v>64</v>
      </c>
      <c r="AA78" s="624"/>
      <c r="AB78" s="624"/>
      <c r="AC78" s="624"/>
      <c r="AD78" s="624"/>
      <c r="AE78" s="624"/>
      <c r="AF78" s="624"/>
      <c r="AG78" s="765"/>
      <c r="AH78" s="588" t="s">
        <v>103</v>
      </c>
      <c r="AI78" s="758"/>
      <c r="AJ78" s="588"/>
      <c r="AK78" s="603"/>
      <c r="AL78" s="792"/>
      <c r="AM78" s="793"/>
      <c r="AN78" s="793"/>
      <c r="AO78" s="793"/>
      <c r="AP78" s="793"/>
      <c r="AQ78" s="794"/>
      <c r="AR78" s="4"/>
      <c r="AS78" s="4"/>
    </row>
    <row r="79" spans="2:45" ht="15.6" customHeight="1" x14ac:dyDescent="0.15">
      <c r="C79" s="129">
        <v>7</v>
      </c>
      <c r="D79" s="756" t="s">
        <v>116</v>
      </c>
      <c r="E79" s="609"/>
      <c r="F79" s="609"/>
      <c r="G79" s="609"/>
      <c r="H79" s="609"/>
      <c r="I79" s="609"/>
      <c r="J79" s="609"/>
      <c r="K79" s="757"/>
      <c r="L79" s="603" t="s">
        <v>41</v>
      </c>
      <c r="M79" s="553"/>
      <c r="N79" s="553"/>
      <c r="O79" s="553"/>
      <c r="P79" s="553"/>
      <c r="Q79" s="554"/>
      <c r="R79" s="576" t="s">
        <v>5</v>
      </c>
      <c r="S79" s="545"/>
      <c r="T79" s="545"/>
      <c r="U79" s="545"/>
      <c r="V79" s="546"/>
      <c r="W79" s="555" t="s">
        <v>1</v>
      </c>
      <c r="X79" s="556"/>
      <c r="Y79" s="546"/>
      <c r="Z79" s="623" t="s">
        <v>64</v>
      </c>
      <c r="AA79" s="624"/>
      <c r="AB79" s="624"/>
      <c r="AC79" s="624"/>
      <c r="AD79" s="624"/>
      <c r="AE79" s="624"/>
      <c r="AF79" s="624"/>
      <c r="AG79" s="765"/>
      <c r="AH79" s="588" t="s">
        <v>103</v>
      </c>
      <c r="AI79" s="758"/>
      <c r="AJ79" s="588"/>
      <c r="AK79" s="603"/>
      <c r="AL79" s="792"/>
      <c r="AM79" s="793"/>
      <c r="AN79" s="793"/>
      <c r="AO79" s="793"/>
      <c r="AP79" s="793"/>
      <c r="AQ79" s="794"/>
      <c r="AR79" s="4"/>
      <c r="AS79" s="4"/>
    </row>
    <row r="80" spans="2:45" ht="15.6" customHeight="1" x14ac:dyDescent="0.15">
      <c r="C80" s="129">
        <v>8</v>
      </c>
      <c r="D80" s="756" t="s">
        <v>116</v>
      </c>
      <c r="E80" s="609"/>
      <c r="F80" s="609"/>
      <c r="G80" s="609"/>
      <c r="H80" s="609"/>
      <c r="I80" s="609"/>
      <c r="J80" s="609"/>
      <c r="K80" s="757"/>
      <c r="L80" s="603" t="s">
        <v>45</v>
      </c>
      <c r="M80" s="603"/>
      <c r="N80" s="603"/>
      <c r="O80" s="603"/>
      <c r="P80" s="603"/>
      <c r="Q80" s="758"/>
      <c r="R80" s="576" t="s">
        <v>5</v>
      </c>
      <c r="S80" s="556"/>
      <c r="T80" s="556"/>
      <c r="U80" s="556"/>
      <c r="V80" s="759"/>
      <c r="W80" s="555" t="s">
        <v>6</v>
      </c>
      <c r="X80" s="556"/>
      <c r="Y80" s="759"/>
      <c r="Z80" s="761" t="s">
        <v>102</v>
      </c>
      <c r="AA80" s="762"/>
      <c r="AB80" s="762"/>
      <c r="AC80" s="763"/>
      <c r="AD80" s="763"/>
      <c r="AE80" s="763"/>
      <c r="AF80" s="763"/>
      <c r="AG80" s="764"/>
      <c r="AH80" s="588"/>
      <c r="AI80" s="758"/>
      <c r="AJ80" s="588" t="s">
        <v>103</v>
      </c>
      <c r="AK80" s="758"/>
      <c r="AL80" s="792"/>
      <c r="AM80" s="793"/>
      <c r="AN80" s="793"/>
      <c r="AO80" s="793"/>
      <c r="AP80" s="793"/>
      <c r="AQ80" s="794"/>
      <c r="AR80" s="4"/>
      <c r="AS80" s="4"/>
    </row>
    <row r="81" spans="2:45" ht="15.6" customHeight="1" x14ac:dyDescent="0.15">
      <c r="C81" s="129">
        <v>9</v>
      </c>
      <c r="D81" s="756" t="s">
        <v>116</v>
      </c>
      <c r="E81" s="609"/>
      <c r="F81" s="609"/>
      <c r="G81" s="609"/>
      <c r="H81" s="609"/>
      <c r="I81" s="609"/>
      <c r="J81" s="609"/>
      <c r="K81" s="757"/>
      <c r="L81" s="603" t="s">
        <v>46</v>
      </c>
      <c r="M81" s="603"/>
      <c r="N81" s="603"/>
      <c r="O81" s="603"/>
      <c r="P81" s="603"/>
      <c r="Q81" s="758"/>
      <c r="R81" s="576" t="s">
        <v>5</v>
      </c>
      <c r="S81" s="556"/>
      <c r="T81" s="556"/>
      <c r="U81" s="556"/>
      <c r="V81" s="759"/>
      <c r="W81" s="555" t="s">
        <v>6</v>
      </c>
      <c r="X81" s="556"/>
      <c r="Y81" s="759"/>
      <c r="Z81" s="761" t="s">
        <v>102</v>
      </c>
      <c r="AA81" s="762"/>
      <c r="AB81" s="762"/>
      <c r="AC81" s="763"/>
      <c r="AD81" s="763"/>
      <c r="AE81" s="763"/>
      <c r="AF81" s="763"/>
      <c r="AG81" s="764"/>
      <c r="AH81" s="588"/>
      <c r="AI81" s="758"/>
      <c r="AJ81" s="588" t="s">
        <v>103</v>
      </c>
      <c r="AK81" s="758"/>
      <c r="AL81" s="792"/>
      <c r="AM81" s="793"/>
      <c r="AN81" s="793"/>
      <c r="AO81" s="793"/>
      <c r="AP81" s="793"/>
      <c r="AQ81" s="794"/>
      <c r="AR81" s="4"/>
      <c r="AS81" s="4"/>
    </row>
    <row r="82" spans="2:45" ht="15.6" customHeight="1" thickBot="1" x14ac:dyDescent="0.2">
      <c r="C82" s="116" t="s">
        <v>62</v>
      </c>
      <c r="D82" s="116"/>
      <c r="E82" s="117"/>
      <c r="F82" s="117"/>
      <c r="G82" s="117"/>
      <c r="H82" s="117"/>
      <c r="I82" s="117"/>
      <c r="J82" s="117"/>
      <c r="K82" s="117"/>
      <c r="L82" s="128"/>
      <c r="M82" s="128"/>
      <c r="N82" s="128"/>
      <c r="O82" s="128"/>
      <c r="P82" s="128"/>
      <c r="Q82" s="128"/>
      <c r="R82" s="128"/>
      <c r="S82" s="128"/>
      <c r="T82" s="128"/>
      <c r="U82" s="128"/>
      <c r="V82" s="128"/>
      <c r="W82" s="128"/>
      <c r="X82" s="128"/>
      <c r="Y82" s="128"/>
      <c r="Z82" s="128"/>
      <c r="AA82" s="128"/>
      <c r="AB82" s="128"/>
      <c r="AC82" s="128"/>
      <c r="AD82" s="128"/>
      <c r="AE82" s="128"/>
      <c r="AF82" s="128"/>
      <c r="AG82" s="134"/>
      <c r="AH82" s="389"/>
      <c r="AI82" s="366"/>
      <c r="AJ82" s="389"/>
      <c r="AK82" s="264"/>
      <c r="AL82" s="138"/>
      <c r="AM82" s="138"/>
      <c r="AN82" s="138"/>
      <c r="AO82" s="138"/>
      <c r="AP82" s="138"/>
      <c r="AQ82" s="138"/>
      <c r="AR82" s="4"/>
      <c r="AS82" s="4"/>
    </row>
    <row r="83" spans="2:45" ht="15.6" customHeight="1" thickBot="1" x14ac:dyDescent="0.2">
      <c r="C83" s="130"/>
      <c r="D83" s="710"/>
      <c r="E83" s="314"/>
      <c r="F83" s="314"/>
      <c r="G83" s="314"/>
      <c r="H83" s="314"/>
      <c r="I83" s="314"/>
      <c r="J83" s="314"/>
      <c r="K83" s="711"/>
      <c r="L83" s="616">
        <f>AH83+AJ83</f>
        <v>8</v>
      </c>
      <c r="M83" s="766"/>
      <c r="N83" s="766"/>
      <c r="O83" s="766"/>
      <c r="P83" s="766"/>
      <c r="Q83" s="767"/>
      <c r="R83" s="419" t="s">
        <v>52</v>
      </c>
      <c r="S83" s="314"/>
      <c r="T83" s="314"/>
      <c r="U83" s="314"/>
      <c r="V83" s="712"/>
      <c r="W83" s="420"/>
      <c r="X83" s="421"/>
      <c r="Y83" s="713"/>
      <c r="Z83" s="714"/>
      <c r="AA83" s="715"/>
      <c r="AB83" s="715"/>
      <c r="AC83" s="715"/>
      <c r="AD83" s="715"/>
      <c r="AE83" s="715"/>
      <c r="AF83" s="715"/>
      <c r="AG83" s="716"/>
      <c r="AH83" s="595">
        <f>COUNTIF(AH74:AH82,"●")</f>
        <v>6</v>
      </c>
      <c r="AI83" s="753"/>
      <c r="AJ83" s="595">
        <f>COUNTIF(AJ74:AJ82,"●")</f>
        <v>2</v>
      </c>
      <c r="AK83" s="754"/>
      <c r="AL83" s="733"/>
      <c r="AM83" s="734"/>
      <c r="AN83" s="734"/>
      <c r="AO83" s="734"/>
      <c r="AP83" s="734"/>
      <c r="AQ83" s="735"/>
      <c r="AR83" s="4"/>
      <c r="AS83" s="4"/>
    </row>
    <row r="84" spans="2:45" ht="15.6" customHeight="1" x14ac:dyDescent="0.15">
      <c r="C84" s="137"/>
      <c r="D84" s="697"/>
      <c r="E84" s="697"/>
      <c r="F84" s="697"/>
      <c r="G84" s="697"/>
      <c r="H84" s="697"/>
      <c r="I84" s="697"/>
      <c r="J84" s="697"/>
      <c r="K84" s="697"/>
      <c r="L84" s="697"/>
      <c r="M84" s="697"/>
      <c r="N84" s="697"/>
      <c r="O84" s="697"/>
      <c r="P84" s="697"/>
      <c r="Q84" s="698"/>
      <c r="R84" s="322" t="s">
        <v>109</v>
      </c>
      <c r="S84" s="700" t="s">
        <v>105</v>
      </c>
      <c r="T84" s="701"/>
      <c r="U84" s="701"/>
      <c r="V84" s="701"/>
      <c r="W84" s="701"/>
      <c r="X84" s="701"/>
      <c r="Y84" s="702"/>
      <c r="Z84" s="703"/>
      <c r="AA84" s="704"/>
      <c r="AB84" s="704"/>
      <c r="AC84" s="704"/>
      <c r="AD84" s="704"/>
      <c r="AE84" s="704"/>
      <c r="AF84" s="704"/>
      <c r="AG84" s="704"/>
      <c r="AH84" s="768"/>
      <c r="AI84" s="769"/>
      <c r="AJ84" s="770">
        <v>0</v>
      </c>
      <c r="AK84" s="771"/>
      <c r="AL84" s="411"/>
      <c r="AM84" s="411"/>
      <c r="AN84" s="411"/>
      <c r="AO84" s="411"/>
      <c r="AP84" s="411"/>
      <c r="AQ84" s="691"/>
      <c r="AR84" s="4"/>
      <c r="AS84" s="4"/>
    </row>
    <row r="85" spans="2:45" ht="15.6" customHeight="1" thickBot="1" x14ac:dyDescent="0.2">
      <c r="C85" s="4"/>
      <c r="D85" s="709"/>
      <c r="E85" s="709"/>
      <c r="F85" s="709"/>
      <c r="G85" s="709"/>
      <c r="H85" s="709"/>
      <c r="I85" s="709"/>
      <c r="J85" s="709"/>
      <c r="K85" s="709"/>
      <c r="L85" s="709"/>
      <c r="M85" s="709"/>
      <c r="N85" s="709"/>
      <c r="O85" s="709"/>
      <c r="P85" s="709"/>
      <c r="Q85" s="717"/>
      <c r="R85" s="699"/>
      <c r="S85" s="692" t="s">
        <v>108</v>
      </c>
      <c r="T85" s="382"/>
      <c r="U85" s="382"/>
      <c r="V85" s="382"/>
      <c r="W85" s="382"/>
      <c r="X85" s="382"/>
      <c r="Y85" s="718"/>
      <c r="Z85" s="719"/>
      <c r="AA85" s="720"/>
      <c r="AB85" s="720"/>
      <c r="AC85" s="720"/>
      <c r="AD85" s="720"/>
      <c r="AE85" s="720"/>
      <c r="AF85" s="720"/>
      <c r="AG85" s="720"/>
      <c r="AH85" s="772"/>
      <c r="AI85" s="755"/>
      <c r="AJ85" s="773">
        <v>2</v>
      </c>
      <c r="AK85" s="774"/>
      <c r="AL85" s="291"/>
      <c r="AM85" s="291"/>
      <c r="AN85" s="291"/>
      <c r="AO85" s="291"/>
      <c r="AP85" s="291"/>
      <c r="AQ85" s="363"/>
      <c r="AR85" s="4"/>
      <c r="AS85" s="4"/>
    </row>
    <row r="86" spans="2:45" ht="15.6" customHeight="1" x14ac:dyDescent="0.15">
      <c r="K86" s="136"/>
      <c r="L86" s="136"/>
      <c r="M86" s="136"/>
      <c r="N86" s="136"/>
      <c r="O86" s="136"/>
      <c r="P86" s="136"/>
      <c r="Q86" s="136"/>
      <c r="R86" s="136"/>
      <c r="S86" s="136"/>
      <c r="T86" s="136"/>
      <c r="AH86" s="2"/>
      <c r="AI86" s="2"/>
      <c r="AJ86" s="2"/>
      <c r="AK86" s="2"/>
      <c r="AL86" s="2"/>
      <c r="AM86" s="2"/>
      <c r="AN86" s="2"/>
      <c r="AO86" s="2"/>
      <c r="AP86" s="2"/>
      <c r="AR86" s="4"/>
      <c r="AS86" s="4"/>
    </row>
    <row r="87" spans="2:45" ht="14.45" customHeight="1" thickBot="1" x14ac:dyDescent="0.2">
      <c r="B87" s="1" t="s">
        <v>78</v>
      </c>
      <c r="C87" s="11"/>
      <c r="D87" s="11"/>
      <c r="E87" s="11"/>
      <c r="F87" s="11"/>
      <c r="G87" s="11"/>
      <c r="AR87" s="4"/>
      <c r="AS87" s="4"/>
    </row>
    <row r="88" spans="2:45" ht="14.45" customHeight="1" x14ac:dyDescent="0.15">
      <c r="C88" s="725" t="s">
        <v>184</v>
      </c>
      <c r="D88" s="284" t="s">
        <v>180</v>
      </c>
      <c r="E88" s="285"/>
      <c r="F88" s="285"/>
      <c r="G88" s="285"/>
      <c r="H88" s="285"/>
      <c r="I88" s="285"/>
      <c r="J88" s="285"/>
      <c r="K88" s="285"/>
      <c r="L88" s="285"/>
      <c r="M88" s="285"/>
      <c r="N88" s="285"/>
      <c r="O88" s="285"/>
      <c r="P88" s="285"/>
      <c r="Q88" s="727"/>
      <c r="R88" s="728" t="s">
        <v>32</v>
      </c>
      <c r="S88" s="697"/>
      <c r="T88" s="697"/>
      <c r="U88" s="697"/>
      <c r="V88" s="697"/>
      <c r="W88" s="697"/>
      <c r="X88" s="697"/>
      <c r="Y88" s="697"/>
      <c r="Z88" s="697"/>
      <c r="AA88" s="697"/>
      <c r="AB88" s="697"/>
      <c r="AC88" s="697"/>
      <c r="AD88" s="697"/>
      <c r="AE88" s="697"/>
      <c r="AF88" s="697"/>
      <c r="AG88" s="698"/>
      <c r="AH88" s="279" t="s">
        <v>181</v>
      </c>
      <c r="AI88" s="279"/>
      <c r="AJ88" s="279"/>
      <c r="AK88" s="279"/>
      <c r="AL88" s="279" t="s">
        <v>185</v>
      </c>
      <c r="AM88" s="279"/>
      <c r="AN88" s="279"/>
      <c r="AO88" s="279"/>
      <c r="AP88" s="279"/>
      <c r="AQ88" s="731"/>
      <c r="AR88" s="133"/>
      <c r="AS88" s="4"/>
    </row>
    <row r="89" spans="2:45" ht="14.45" customHeight="1" thickBot="1" x14ac:dyDescent="0.2">
      <c r="C89" s="726"/>
      <c r="D89" s="710" t="s">
        <v>110</v>
      </c>
      <c r="E89" s="314"/>
      <c r="F89" s="314"/>
      <c r="G89" s="314"/>
      <c r="H89" s="314"/>
      <c r="I89" s="314"/>
      <c r="J89" s="314"/>
      <c r="K89" s="712"/>
      <c r="L89" s="313" t="s">
        <v>13</v>
      </c>
      <c r="M89" s="314"/>
      <c r="N89" s="314"/>
      <c r="O89" s="314"/>
      <c r="P89" s="314"/>
      <c r="Q89" s="732"/>
      <c r="R89" s="729"/>
      <c r="S89" s="730"/>
      <c r="T89" s="730"/>
      <c r="U89" s="730"/>
      <c r="V89" s="730"/>
      <c r="W89" s="730"/>
      <c r="X89" s="730"/>
      <c r="Y89" s="730"/>
      <c r="Z89" s="730"/>
      <c r="AA89" s="730"/>
      <c r="AB89" s="730"/>
      <c r="AC89" s="730"/>
      <c r="AD89" s="730"/>
      <c r="AE89" s="730"/>
      <c r="AF89" s="730"/>
      <c r="AG89" s="711"/>
      <c r="AH89" s="377" t="s">
        <v>182</v>
      </c>
      <c r="AI89" s="377"/>
      <c r="AJ89" s="377" t="s">
        <v>183</v>
      </c>
      <c r="AK89" s="377"/>
      <c r="AL89" s="377"/>
      <c r="AM89" s="377"/>
      <c r="AN89" s="377"/>
      <c r="AO89" s="377"/>
      <c r="AP89" s="377"/>
      <c r="AQ89" s="724"/>
      <c r="AR89" s="133"/>
      <c r="AS89" s="4"/>
    </row>
    <row r="90" spans="2:45" ht="15.6" customHeight="1" x14ac:dyDescent="0.15">
      <c r="C90" s="129">
        <v>1</v>
      </c>
      <c r="D90" s="599" t="s">
        <v>117</v>
      </c>
      <c r="E90" s="600"/>
      <c r="F90" s="600"/>
      <c r="G90" s="600"/>
      <c r="H90" s="600"/>
      <c r="I90" s="600"/>
      <c r="J90" s="600"/>
      <c r="K90" s="601"/>
      <c r="L90" s="591" t="s">
        <v>26</v>
      </c>
      <c r="M90" s="603"/>
      <c r="N90" s="603"/>
      <c r="O90" s="603"/>
      <c r="P90" s="603"/>
      <c r="Q90" s="755"/>
      <c r="R90" s="576" t="s">
        <v>3</v>
      </c>
      <c r="S90" s="556"/>
      <c r="T90" s="556"/>
      <c r="U90" s="556"/>
      <c r="V90" s="759"/>
      <c r="W90" s="555" t="s">
        <v>1</v>
      </c>
      <c r="X90" s="556"/>
      <c r="Y90" s="759"/>
      <c r="Z90" s="623" t="s">
        <v>8</v>
      </c>
      <c r="AA90" s="624"/>
      <c r="AB90" s="624"/>
      <c r="AC90" s="624"/>
      <c r="AD90" s="624"/>
      <c r="AE90" s="624"/>
      <c r="AF90" s="624"/>
      <c r="AG90" s="765"/>
      <c r="AH90" s="588" t="s">
        <v>103</v>
      </c>
      <c r="AI90" s="760"/>
      <c r="AJ90" s="588"/>
      <c r="AK90" s="760"/>
      <c r="AL90" s="591"/>
      <c r="AM90" s="603"/>
      <c r="AN90" s="603"/>
      <c r="AO90" s="603"/>
      <c r="AP90" s="603"/>
      <c r="AQ90" s="755"/>
      <c r="AR90" s="4"/>
      <c r="AS90" s="4"/>
    </row>
    <row r="91" spans="2:45" ht="15.6" customHeight="1" x14ac:dyDescent="0.15">
      <c r="C91" s="129">
        <v>2</v>
      </c>
      <c r="D91" s="599" t="s">
        <v>117</v>
      </c>
      <c r="E91" s="600"/>
      <c r="F91" s="600"/>
      <c r="G91" s="600"/>
      <c r="H91" s="600"/>
      <c r="I91" s="600"/>
      <c r="J91" s="600"/>
      <c r="K91" s="601"/>
      <c r="L91" s="603" t="s">
        <v>33</v>
      </c>
      <c r="M91" s="553"/>
      <c r="N91" s="553"/>
      <c r="O91" s="553"/>
      <c r="P91" s="553"/>
      <c r="Q91" s="554"/>
      <c r="R91" s="576" t="s">
        <v>5</v>
      </c>
      <c r="S91" s="545"/>
      <c r="T91" s="545"/>
      <c r="U91" s="545"/>
      <c r="V91" s="546"/>
      <c r="W91" s="555" t="s">
        <v>1</v>
      </c>
      <c r="X91" s="556"/>
      <c r="Y91" s="546"/>
      <c r="Z91" s="623" t="s">
        <v>64</v>
      </c>
      <c r="AA91" s="624"/>
      <c r="AB91" s="624"/>
      <c r="AC91" s="624"/>
      <c r="AD91" s="624"/>
      <c r="AE91" s="624"/>
      <c r="AF91" s="624"/>
      <c r="AG91" s="765"/>
      <c r="AH91" s="588" t="s">
        <v>103</v>
      </c>
      <c r="AI91" s="760"/>
      <c r="AJ91" s="588"/>
      <c r="AK91" s="760"/>
      <c r="AL91" s="591"/>
      <c r="AM91" s="603"/>
      <c r="AN91" s="603"/>
      <c r="AO91" s="603"/>
      <c r="AP91" s="603"/>
      <c r="AQ91" s="755"/>
      <c r="AR91" s="4"/>
      <c r="AS91" s="4"/>
    </row>
    <row r="92" spans="2:45" ht="15.6" customHeight="1" x14ac:dyDescent="0.15">
      <c r="C92" s="129">
        <v>3</v>
      </c>
      <c r="D92" s="599" t="s">
        <v>117</v>
      </c>
      <c r="E92" s="600"/>
      <c r="F92" s="600"/>
      <c r="G92" s="600"/>
      <c r="H92" s="600"/>
      <c r="I92" s="600"/>
      <c r="J92" s="600"/>
      <c r="K92" s="601"/>
      <c r="L92" s="591" t="s">
        <v>37</v>
      </c>
      <c r="M92" s="553"/>
      <c r="N92" s="553"/>
      <c r="O92" s="553"/>
      <c r="P92" s="553"/>
      <c r="Q92" s="791"/>
      <c r="R92" s="576" t="s">
        <v>3</v>
      </c>
      <c r="S92" s="545"/>
      <c r="T92" s="545"/>
      <c r="U92" s="545"/>
      <c r="V92" s="546"/>
      <c r="W92" s="555" t="s">
        <v>1</v>
      </c>
      <c r="X92" s="556"/>
      <c r="Y92" s="546"/>
      <c r="Z92" s="623" t="s">
        <v>8</v>
      </c>
      <c r="AA92" s="624"/>
      <c r="AB92" s="624"/>
      <c r="AC92" s="624"/>
      <c r="AD92" s="624"/>
      <c r="AE92" s="624"/>
      <c r="AF92" s="624"/>
      <c r="AG92" s="765"/>
      <c r="AH92" s="588" t="s">
        <v>103</v>
      </c>
      <c r="AI92" s="760"/>
      <c r="AJ92" s="588"/>
      <c r="AK92" s="760"/>
      <c r="AL92" s="591"/>
      <c r="AM92" s="603"/>
      <c r="AN92" s="603"/>
      <c r="AO92" s="603"/>
      <c r="AP92" s="603"/>
      <c r="AQ92" s="755"/>
      <c r="AR92" s="4"/>
      <c r="AS92" s="4"/>
    </row>
    <row r="93" spans="2:45" ht="15.6" customHeight="1" x14ac:dyDescent="0.15">
      <c r="C93" s="129">
        <v>4</v>
      </c>
      <c r="D93" s="599" t="s">
        <v>117</v>
      </c>
      <c r="E93" s="600"/>
      <c r="F93" s="600"/>
      <c r="G93" s="600"/>
      <c r="H93" s="600"/>
      <c r="I93" s="600"/>
      <c r="J93" s="600"/>
      <c r="K93" s="601"/>
      <c r="L93" s="603" t="s">
        <v>38</v>
      </c>
      <c r="M93" s="553"/>
      <c r="N93" s="553"/>
      <c r="O93" s="553"/>
      <c r="P93" s="553"/>
      <c r="Q93" s="554"/>
      <c r="R93" s="576" t="s">
        <v>3</v>
      </c>
      <c r="S93" s="545"/>
      <c r="T93" s="545"/>
      <c r="U93" s="545"/>
      <c r="V93" s="546"/>
      <c r="W93" s="555" t="s">
        <v>6</v>
      </c>
      <c r="X93" s="556"/>
      <c r="Y93" s="546"/>
      <c r="Z93" s="623" t="s">
        <v>101</v>
      </c>
      <c r="AA93" s="624"/>
      <c r="AB93" s="624"/>
      <c r="AC93" s="624"/>
      <c r="AD93" s="624"/>
      <c r="AE93" s="624"/>
      <c r="AF93" s="624"/>
      <c r="AG93" s="765"/>
      <c r="AH93" s="588" t="s">
        <v>103</v>
      </c>
      <c r="AI93" s="758"/>
      <c r="AJ93" s="588"/>
      <c r="AK93" s="758"/>
      <c r="AL93" s="591"/>
      <c r="AM93" s="603"/>
      <c r="AN93" s="603"/>
      <c r="AO93" s="603"/>
      <c r="AP93" s="603"/>
      <c r="AQ93" s="755"/>
      <c r="AR93" s="4"/>
      <c r="AS93" s="4"/>
    </row>
    <row r="94" spans="2:45" ht="15.6" customHeight="1" x14ac:dyDescent="0.15">
      <c r="C94" s="129">
        <v>5</v>
      </c>
      <c r="D94" s="599" t="s">
        <v>117</v>
      </c>
      <c r="E94" s="600"/>
      <c r="F94" s="600"/>
      <c r="G94" s="600"/>
      <c r="H94" s="600"/>
      <c r="I94" s="600"/>
      <c r="J94" s="600"/>
      <c r="K94" s="601"/>
      <c r="L94" s="603" t="s">
        <v>41</v>
      </c>
      <c r="M94" s="553"/>
      <c r="N94" s="553"/>
      <c r="O94" s="553"/>
      <c r="P94" s="553"/>
      <c r="Q94" s="554"/>
      <c r="R94" s="576" t="s">
        <v>5</v>
      </c>
      <c r="S94" s="545"/>
      <c r="T94" s="545"/>
      <c r="U94" s="545"/>
      <c r="V94" s="546"/>
      <c r="W94" s="555" t="s">
        <v>1</v>
      </c>
      <c r="X94" s="556"/>
      <c r="Y94" s="546"/>
      <c r="Z94" s="623" t="s">
        <v>64</v>
      </c>
      <c r="AA94" s="624"/>
      <c r="AB94" s="624"/>
      <c r="AC94" s="624"/>
      <c r="AD94" s="624"/>
      <c r="AE94" s="624"/>
      <c r="AF94" s="624"/>
      <c r="AG94" s="765"/>
      <c r="AH94" s="588" t="s">
        <v>103</v>
      </c>
      <c r="AI94" s="758"/>
      <c r="AJ94" s="588"/>
      <c r="AK94" s="603"/>
      <c r="AL94" s="591"/>
      <c r="AM94" s="603"/>
      <c r="AN94" s="603"/>
      <c r="AO94" s="603"/>
      <c r="AP94" s="603"/>
      <c r="AQ94" s="755"/>
      <c r="AR94" s="4"/>
      <c r="AS94" s="4"/>
    </row>
    <row r="95" spans="2:45" ht="15.6" customHeight="1" x14ac:dyDescent="0.15">
      <c r="C95" s="129">
        <v>6</v>
      </c>
      <c r="D95" s="599" t="s">
        <v>117</v>
      </c>
      <c r="E95" s="600"/>
      <c r="F95" s="600"/>
      <c r="G95" s="600"/>
      <c r="H95" s="600"/>
      <c r="I95" s="600"/>
      <c r="J95" s="600"/>
      <c r="K95" s="601"/>
      <c r="L95" s="591" t="s">
        <v>47</v>
      </c>
      <c r="M95" s="603"/>
      <c r="N95" s="603"/>
      <c r="O95" s="603"/>
      <c r="P95" s="603"/>
      <c r="Q95" s="755"/>
      <c r="R95" s="576" t="s">
        <v>5</v>
      </c>
      <c r="S95" s="556"/>
      <c r="T95" s="556"/>
      <c r="U95" s="556"/>
      <c r="V95" s="759"/>
      <c r="W95" s="555" t="s">
        <v>6</v>
      </c>
      <c r="X95" s="556"/>
      <c r="Y95" s="759"/>
      <c r="Z95" s="761" t="s">
        <v>65</v>
      </c>
      <c r="AA95" s="762"/>
      <c r="AB95" s="762"/>
      <c r="AC95" s="763"/>
      <c r="AD95" s="763"/>
      <c r="AE95" s="763"/>
      <c r="AF95" s="763"/>
      <c r="AG95" s="764"/>
      <c r="AH95" s="588"/>
      <c r="AI95" s="758"/>
      <c r="AJ95" s="588" t="s">
        <v>103</v>
      </c>
      <c r="AK95" s="758"/>
      <c r="AL95" s="591"/>
      <c r="AM95" s="603"/>
      <c r="AN95" s="603"/>
      <c r="AO95" s="603"/>
      <c r="AP95" s="603"/>
      <c r="AQ95" s="755"/>
      <c r="AR95" s="4"/>
      <c r="AS95" s="4"/>
    </row>
    <row r="96" spans="2:45" ht="15.6" customHeight="1" x14ac:dyDescent="0.15">
      <c r="C96" s="129">
        <v>7</v>
      </c>
      <c r="D96" s="599" t="s">
        <v>117</v>
      </c>
      <c r="E96" s="600"/>
      <c r="F96" s="600"/>
      <c r="G96" s="600"/>
      <c r="H96" s="600"/>
      <c r="I96" s="600"/>
      <c r="J96" s="600"/>
      <c r="K96" s="601"/>
      <c r="L96" s="591" t="s">
        <v>48</v>
      </c>
      <c r="M96" s="603"/>
      <c r="N96" s="603"/>
      <c r="O96" s="603"/>
      <c r="P96" s="603"/>
      <c r="Q96" s="755"/>
      <c r="R96" s="576" t="s">
        <v>5</v>
      </c>
      <c r="S96" s="556"/>
      <c r="T96" s="556"/>
      <c r="U96" s="556"/>
      <c r="V96" s="759"/>
      <c r="W96" s="555" t="s">
        <v>6</v>
      </c>
      <c r="X96" s="556"/>
      <c r="Y96" s="759"/>
      <c r="Z96" s="761" t="s">
        <v>65</v>
      </c>
      <c r="AA96" s="762"/>
      <c r="AB96" s="762"/>
      <c r="AC96" s="763"/>
      <c r="AD96" s="763"/>
      <c r="AE96" s="763"/>
      <c r="AF96" s="763"/>
      <c r="AG96" s="764"/>
      <c r="AH96" s="588"/>
      <c r="AI96" s="758"/>
      <c r="AJ96" s="588" t="s">
        <v>103</v>
      </c>
      <c r="AK96" s="758"/>
      <c r="AL96" s="591"/>
      <c r="AM96" s="603"/>
      <c r="AN96" s="603"/>
      <c r="AO96" s="603"/>
      <c r="AP96" s="603"/>
      <c r="AQ96" s="755"/>
      <c r="AR96" s="4"/>
      <c r="AS96" s="4"/>
    </row>
    <row r="97" spans="2:45" ht="15.6" customHeight="1" x14ac:dyDescent="0.15">
      <c r="C97" s="129">
        <v>8</v>
      </c>
      <c r="D97" s="414"/>
      <c r="E97" s="415"/>
      <c r="F97" s="415"/>
      <c r="G97" s="415"/>
      <c r="H97" s="415"/>
      <c r="I97" s="415"/>
      <c r="J97" s="415"/>
      <c r="K97" s="416"/>
      <c r="L97" s="291"/>
      <c r="M97" s="291"/>
      <c r="N97" s="291"/>
      <c r="O97" s="291"/>
      <c r="P97" s="291"/>
      <c r="Q97" s="363"/>
      <c r="R97" s="577"/>
      <c r="S97" s="264"/>
      <c r="T97" s="264"/>
      <c r="U97" s="264"/>
      <c r="V97" s="366"/>
      <c r="W97" s="365"/>
      <c r="X97" s="264"/>
      <c r="Y97" s="366"/>
      <c r="Z97" s="795"/>
      <c r="AA97" s="796"/>
      <c r="AB97" s="796"/>
      <c r="AC97" s="797"/>
      <c r="AD97" s="797"/>
      <c r="AE97" s="797"/>
      <c r="AF97" s="797"/>
      <c r="AG97" s="477"/>
      <c r="AH97" s="413"/>
      <c r="AI97" s="363"/>
      <c r="AJ97" s="413"/>
      <c r="AK97" s="363"/>
      <c r="AL97" s="290"/>
      <c r="AM97" s="291"/>
      <c r="AN97" s="291"/>
      <c r="AO97" s="291"/>
      <c r="AP97" s="291"/>
      <c r="AQ97" s="722"/>
      <c r="AR97" s="4"/>
      <c r="AS97" s="4"/>
    </row>
    <row r="98" spans="2:45" ht="15.6" customHeight="1" thickBot="1" x14ac:dyDescent="0.2">
      <c r="C98" s="116" t="s">
        <v>62</v>
      </c>
      <c r="D98" s="116"/>
      <c r="E98" s="117"/>
      <c r="F98" s="117"/>
      <c r="G98" s="117"/>
      <c r="H98" s="117"/>
      <c r="I98" s="117"/>
      <c r="J98" s="117"/>
      <c r="K98" s="117"/>
      <c r="L98" s="128"/>
      <c r="M98" s="128"/>
      <c r="N98" s="128"/>
      <c r="O98" s="128"/>
      <c r="P98" s="128"/>
      <c r="Q98" s="128"/>
      <c r="R98" s="128"/>
      <c r="S98" s="128"/>
      <c r="T98" s="128"/>
      <c r="U98" s="128"/>
      <c r="V98" s="128"/>
      <c r="W98" s="128"/>
      <c r="X98" s="128"/>
      <c r="Y98" s="128"/>
      <c r="Z98" s="128"/>
      <c r="AA98" s="128"/>
      <c r="AB98" s="128"/>
      <c r="AC98" s="128"/>
      <c r="AD98" s="128"/>
      <c r="AE98" s="128"/>
      <c r="AF98" s="128"/>
      <c r="AG98" s="134"/>
      <c r="AH98" s="389"/>
      <c r="AI98" s="366"/>
      <c r="AJ98" s="389"/>
      <c r="AK98" s="264"/>
      <c r="AL98" s="135"/>
      <c r="AM98" s="135"/>
      <c r="AN98" s="135"/>
      <c r="AO98" s="135"/>
      <c r="AP98" s="135"/>
      <c r="AQ98" s="135"/>
      <c r="AR98" s="4"/>
      <c r="AS98" s="4"/>
    </row>
    <row r="99" spans="2:45" ht="15.6" customHeight="1" thickBot="1" x14ac:dyDescent="0.2">
      <c r="C99" s="130"/>
      <c r="D99" s="710"/>
      <c r="E99" s="314"/>
      <c r="F99" s="314"/>
      <c r="G99" s="314"/>
      <c r="H99" s="314"/>
      <c r="I99" s="314"/>
      <c r="J99" s="314"/>
      <c r="K99" s="711"/>
      <c r="L99" s="616">
        <f>AH99+AJ99</f>
        <v>6</v>
      </c>
      <c r="M99" s="766"/>
      <c r="N99" s="766"/>
      <c r="O99" s="766"/>
      <c r="P99" s="766"/>
      <c r="Q99" s="767"/>
      <c r="R99" s="419" t="s">
        <v>52</v>
      </c>
      <c r="S99" s="314"/>
      <c r="T99" s="314"/>
      <c r="U99" s="314"/>
      <c r="V99" s="712"/>
      <c r="W99" s="420"/>
      <c r="X99" s="421"/>
      <c r="Y99" s="713"/>
      <c r="Z99" s="714"/>
      <c r="AA99" s="715"/>
      <c r="AB99" s="715"/>
      <c r="AC99" s="715"/>
      <c r="AD99" s="715"/>
      <c r="AE99" s="715"/>
      <c r="AF99" s="715"/>
      <c r="AG99" s="716"/>
      <c r="AH99" s="595">
        <f>COUNTIF(AH91:AH98,"●")</f>
        <v>4</v>
      </c>
      <c r="AI99" s="753"/>
      <c r="AJ99" s="595">
        <f>COUNTIF(AJ91:AJ98,"●")</f>
        <v>2</v>
      </c>
      <c r="AK99" s="754"/>
      <c r="AL99" s="694"/>
      <c r="AM99" s="695"/>
      <c r="AN99" s="695"/>
      <c r="AO99" s="695"/>
      <c r="AP99" s="695"/>
      <c r="AQ99" s="696"/>
      <c r="AR99" s="4"/>
      <c r="AS99" s="4"/>
    </row>
    <row r="100" spans="2:45" ht="15.6" customHeight="1" x14ac:dyDescent="0.15">
      <c r="C100" s="137"/>
      <c r="D100" s="697"/>
      <c r="E100" s="697"/>
      <c r="F100" s="697"/>
      <c r="G100" s="697"/>
      <c r="H100" s="697"/>
      <c r="I100" s="697"/>
      <c r="J100" s="697"/>
      <c r="K100" s="697"/>
      <c r="L100" s="697"/>
      <c r="M100" s="697"/>
      <c r="N100" s="697"/>
      <c r="O100" s="697"/>
      <c r="P100" s="697"/>
      <c r="Q100" s="698"/>
      <c r="R100" s="322" t="s">
        <v>109</v>
      </c>
      <c r="S100" s="700" t="s">
        <v>105</v>
      </c>
      <c r="T100" s="701"/>
      <c r="U100" s="701"/>
      <c r="V100" s="701"/>
      <c r="W100" s="701"/>
      <c r="X100" s="701"/>
      <c r="Y100" s="702"/>
      <c r="Z100" s="703"/>
      <c r="AA100" s="704"/>
      <c r="AB100" s="704"/>
      <c r="AC100" s="704"/>
      <c r="AD100" s="704"/>
      <c r="AE100" s="704"/>
      <c r="AF100" s="704"/>
      <c r="AG100" s="704"/>
      <c r="AH100" s="768"/>
      <c r="AI100" s="769"/>
      <c r="AJ100" s="770">
        <v>0</v>
      </c>
      <c r="AK100" s="771"/>
      <c r="AL100" s="411"/>
      <c r="AM100" s="411"/>
      <c r="AN100" s="411"/>
      <c r="AO100" s="411"/>
      <c r="AP100" s="411"/>
      <c r="AQ100" s="691"/>
      <c r="AR100" s="4"/>
      <c r="AS100" s="4"/>
    </row>
    <row r="101" spans="2:45" ht="15.6" customHeight="1" thickBot="1" x14ac:dyDescent="0.2">
      <c r="C101" s="4"/>
      <c r="D101" s="709"/>
      <c r="E101" s="709"/>
      <c r="F101" s="709"/>
      <c r="G101" s="709"/>
      <c r="H101" s="709"/>
      <c r="I101" s="709"/>
      <c r="J101" s="709"/>
      <c r="K101" s="709"/>
      <c r="L101" s="709"/>
      <c r="M101" s="709"/>
      <c r="N101" s="709"/>
      <c r="O101" s="709"/>
      <c r="P101" s="709"/>
      <c r="Q101" s="717"/>
      <c r="R101" s="699"/>
      <c r="S101" s="692" t="s">
        <v>108</v>
      </c>
      <c r="T101" s="382"/>
      <c r="U101" s="382"/>
      <c r="V101" s="382"/>
      <c r="W101" s="382"/>
      <c r="X101" s="382"/>
      <c r="Y101" s="718"/>
      <c r="Z101" s="719"/>
      <c r="AA101" s="720"/>
      <c r="AB101" s="720"/>
      <c r="AC101" s="720"/>
      <c r="AD101" s="720"/>
      <c r="AE101" s="720"/>
      <c r="AF101" s="720"/>
      <c r="AG101" s="720"/>
      <c r="AH101" s="772"/>
      <c r="AI101" s="755"/>
      <c r="AJ101" s="773">
        <v>2</v>
      </c>
      <c r="AK101" s="774"/>
      <c r="AL101" s="291"/>
      <c r="AM101" s="291"/>
      <c r="AN101" s="291"/>
      <c r="AO101" s="291"/>
      <c r="AP101" s="291"/>
      <c r="AQ101" s="363"/>
      <c r="AR101" s="4"/>
      <c r="AS101" s="4"/>
    </row>
    <row r="102" spans="2:45" ht="15.6" customHeight="1" x14ac:dyDescent="0.15">
      <c r="K102" s="136"/>
      <c r="L102" s="136"/>
      <c r="M102" s="136"/>
      <c r="N102" s="136"/>
      <c r="O102" s="136"/>
      <c r="P102" s="136"/>
      <c r="Q102" s="136"/>
      <c r="R102" s="136"/>
      <c r="S102" s="136"/>
      <c r="T102" s="136"/>
      <c r="AH102" s="2"/>
      <c r="AI102" s="2"/>
      <c r="AJ102" s="2"/>
      <c r="AK102" s="2"/>
      <c r="AL102" s="2"/>
      <c r="AM102" s="2"/>
      <c r="AN102" s="2"/>
      <c r="AO102" s="2"/>
      <c r="AP102" s="2"/>
      <c r="AR102" s="4"/>
      <c r="AS102" s="4"/>
    </row>
    <row r="103" spans="2:45" ht="14.45" customHeight="1" thickBot="1" x14ac:dyDescent="0.2">
      <c r="B103" s="1" t="s">
        <v>78</v>
      </c>
      <c r="C103" s="11"/>
      <c r="D103" s="11"/>
      <c r="E103" s="11"/>
      <c r="F103" s="11"/>
      <c r="G103" s="11"/>
      <c r="AR103" s="4"/>
      <c r="AS103" s="4"/>
    </row>
    <row r="104" spans="2:45" ht="14.45" customHeight="1" x14ac:dyDescent="0.15">
      <c r="C104" s="725" t="s">
        <v>184</v>
      </c>
      <c r="D104" s="284" t="s">
        <v>180</v>
      </c>
      <c r="E104" s="285"/>
      <c r="F104" s="285"/>
      <c r="G104" s="285"/>
      <c r="H104" s="285"/>
      <c r="I104" s="285"/>
      <c r="J104" s="285"/>
      <c r="K104" s="285"/>
      <c r="L104" s="285"/>
      <c r="M104" s="285"/>
      <c r="N104" s="285"/>
      <c r="O104" s="285"/>
      <c r="P104" s="285"/>
      <c r="Q104" s="727"/>
      <c r="R104" s="728" t="s">
        <v>32</v>
      </c>
      <c r="S104" s="697"/>
      <c r="T104" s="697"/>
      <c r="U104" s="697"/>
      <c r="V104" s="697"/>
      <c r="W104" s="697"/>
      <c r="X104" s="697"/>
      <c r="Y104" s="697"/>
      <c r="Z104" s="697"/>
      <c r="AA104" s="697"/>
      <c r="AB104" s="697"/>
      <c r="AC104" s="697"/>
      <c r="AD104" s="697"/>
      <c r="AE104" s="697"/>
      <c r="AF104" s="697"/>
      <c r="AG104" s="698"/>
      <c r="AH104" s="279" t="s">
        <v>181</v>
      </c>
      <c r="AI104" s="279"/>
      <c r="AJ104" s="279"/>
      <c r="AK104" s="279"/>
      <c r="AL104" s="279" t="s">
        <v>185</v>
      </c>
      <c r="AM104" s="279"/>
      <c r="AN104" s="279"/>
      <c r="AO104" s="279"/>
      <c r="AP104" s="279"/>
      <c r="AQ104" s="731"/>
      <c r="AR104" s="133"/>
      <c r="AS104" s="4"/>
    </row>
    <row r="105" spans="2:45" ht="14.45" customHeight="1" thickBot="1" x14ac:dyDescent="0.2">
      <c r="C105" s="726"/>
      <c r="D105" s="710" t="s">
        <v>110</v>
      </c>
      <c r="E105" s="314"/>
      <c r="F105" s="314"/>
      <c r="G105" s="314"/>
      <c r="H105" s="314"/>
      <c r="I105" s="314"/>
      <c r="J105" s="314"/>
      <c r="K105" s="712"/>
      <c r="L105" s="313" t="s">
        <v>13</v>
      </c>
      <c r="M105" s="314"/>
      <c r="N105" s="314"/>
      <c r="O105" s="314"/>
      <c r="P105" s="314"/>
      <c r="Q105" s="732"/>
      <c r="R105" s="729"/>
      <c r="S105" s="730"/>
      <c r="T105" s="730"/>
      <c r="U105" s="730"/>
      <c r="V105" s="730"/>
      <c r="W105" s="730"/>
      <c r="X105" s="730"/>
      <c r="Y105" s="730"/>
      <c r="Z105" s="730"/>
      <c r="AA105" s="730"/>
      <c r="AB105" s="730"/>
      <c r="AC105" s="730"/>
      <c r="AD105" s="730"/>
      <c r="AE105" s="730"/>
      <c r="AF105" s="730"/>
      <c r="AG105" s="711"/>
      <c r="AH105" s="377" t="s">
        <v>182</v>
      </c>
      <c r="AI105" s="377"/>
      <c r="AJ105" s="377" t="s">
        <v>183</v>
      </c>
      <c r="AK105" s="377"/>
      <c r="AL105" s="377"/>
      <c r="AM105" s="377"/>
      <c r="AN105" s="377"/>
      <c r="AO105" s="377"/>
      <c r="AP105" s="377"/>
      <c r="AQ105" s="724"/>
      <c r="AR105" s="133"/>
      <c r="AS105" s="4"/>
    </row>
    <row r="106" spans="2:45" ht="15.6" customHeight="1" x14ac:dyDescent="0.15">
      <c r="C106" s="129">
        <v>1</v>
      </c>
      <c r="D106" s="756" t="s">
        <v>118</v>
      </c>
      <c r="E106" s="609"/>
      <c r="F106" s="609"/>
      <c r="G106" s="609"/>
      <c r="H106" s="609"/>
      <c r="I106" s="609"/>
      <c r="J106" s="609"/>
      <c r="K106" s="757"/>
      <c r="L106" s="591" t="s">
        <v>25</v>
      </c>
      <c r="M106" s="603"/>
      <c r="N106" s="603"/>
      <c r="O106" s="603"/>
      <c r="P106" s="603"/>
      <c r="Q106" s="755"/>
      <c r="R106" s="576" t="s">
        <v>3</v>
      </c>
      <c r="S106" s="556"/>
      <c r="T106" s="556"/>
      <c r="U106" s="556"/>
      <c r="V106" s="759"/>
      <c r="W106" s="555" t="s">
        <v>1</v>
      </c>
      <c r="X106" s="556"/>
      <c r="Y106" s="759"/>
      <c r="Z106" s="623" t="s">
        <v>8</v>
      </c>
      <c r="AA106" s="624"/>
      <c r="AB106" s="624"/>
      <c r="AC106" s="624"/>
      <c r="AD106" s="624"/>
      <c r="AE106" s="624"/>
      <c r="AF106" s="624"/>
      <c r="AG106" s="765"/>
      <c r="AH106" s="588" t="s">
        <v>103</v>
      </c>
      <c r="AI106" s="760"/>
      <c r="AJ106" s="588"/>
      <c r="AK106" s="760"/>
      <c r="AL106" s="591" t="s">
        <v>189</v>
      </c>
      <c r="AM106" s="603"/>
      <c r="AN106" s="603"/>
      <c r="AO106" s="603"/>
      <c r="AP106" s="603"/>
      <c r="AQ106" s="755"/>
      <c r="AR106" s="4"/>
      <c r="AS106" s="4"/>
    </row>
    <row r="107" spans="2:45" ht="15.6" customHeight="1" x14ac:dyDescent="0.15">
      <c r="C107" s="129">
        <v>2</v>
      </c>
      <c r="D107" s="756" t="s">
        <v>118</v>
      </c>
      <c r="E107" s="609"/>
      <c r="F107" s="609"/>
      <c r="G107" s="609"/>
      <c r="H107" s="609"/>
      <c r="I107" s="609"/>
      <c r="J107" s="609"/>
      <c r="K107" s="757"/>
      <c r="L107" s="603" t="s">
        <v>49</v>
      </c>
      <c r="M107" s="603"/>
      <c r="N107" s="603"/>
      <c r="O107" s="603"/>
      <c r="P107" s="603"/>
      <c r="Q107" s="758"/>
      <c r="R107" s="576" t="s">
        <v>5</v>
      </c>
      <c r="S107" s="556"/>
      <c r="T107" s="556"/>
      <c r="U107" s="556"/>
      <c r="V107" s="759"/>
      <c r="W107" s="555" t="s">
        <v>6</v>
      </c>
      <c r="X107" s="556"/>
      <c r="Y107" s="759"/>
      <c r="Z107" s="761" t="s">
        <v>66</v>
      </c>
      <c r="AA107" s="762"/>
      <c r="AB107" s="762"/>
      <c r="AC107" s="763"/>
      <c r="AD107" s="763"/>
      <c r="AE107" s="763"/>
      <c r="AF107" s="763"/>
      <c r="AG107" s="764"/>
      <c r="AH107" s="588"/>
      <c r="AI107" s="760"/>
      <c r="AJ107" s="588" t="s">
        <v>103</v>
      </c>
      <c r="AK107" s="760"/>
      <c r="AL107" s="591" t="s">
        <v>223</v>
      </c>
      <c r="AM107" s="603"/>
      <c r="AN107" s="603"/>
      <c r="AO107" s="603"/>
      <c r="AP107" s="603"/>
      <c r="AQ107" s="755"/>
      <c r="AR107" s="4"/>
      <c r="AS107" s="4"/>
    </row>
    <row r="108" spans="2:45" ht="15.6" customHeight="1" x14ac:dyDescent="0.15">
      <c r="C108" s="129">
        <v>3</v>
      </c>
      <c r="D108" s="414"/>
      <c r="E108" s="415"/>
      <c r="F108" s="415"/>
      <c r="G108" s="415"/>
      <c r="H108" s="415"/>
      <c r="I108" s="415"/>
      <c r="J108" s="415"/>
      <c r="K108" s="416"/>
      <c r="L108" s="290"/>
      <c r="M108" s="292"/>
      <c r="N108" s="292"/>
      <c r="O108" s="292"/>
      <c r="P108" s="292"/>
      <c r="Q108" s="798"/>
      <c r="R108" s="577"/>
      <c r="S108" s="310"/>
      <c r="T108" s="310"/>
      <c r="U108" s="310"/>
      <c r="V108" s="383"/>
      <c r="W108" s="365"/>
      <c r="X108" s="264"/>
      <c r="Y108" s="383"/>
      <c r="Z108" s="584"/>
      <c r="AA108" s="585"/>
      <c r="AB108" s="585"/>
      <c r="AC108" s="585"/>
      <c r="AD108" s="585"/>
      <c r="AE108" s="585"/>
      <c r="AF108" s="585"/>
      <c r="AG108" s="464"/>
      <c r="AH108" s="413"/>
      <c r="AI108" s="689"/>
      <c r="AJ108" s="413"/>
      <c r="AK108" s="689"/>
      <c r="AL108" s="290"/>
      <c r="AM108" s="291"/>
      <c r="AN108" s="291"/>
      <c r="AO108" s="291"/>
      <c r="AP108" s="291"/>
      <c r="AQ108" s="722"/>
      <c r="AR108" s="4"/>
      <c r="AS108" s="4"/>
    </row>
    <row r="109" spans="2:45" ht="15.6" customHeight="1" x14ac:dyDescent="0.15">
      <c r="C109" s="129">
        <v>4</v>
      </c>
      <c r="D109" s="414"/>
      <c r="E109" s="415"/>
      <c r="F109" s="415"/>
      <c r="G109" s="415"/>
      <c r="H109" s="415"/>
      <c r="I109" s="415"/>
      <c r="J109" s="415"/>
      <c r="K109" s="416"/>
      <c r="L109" s="291"/>
      <c r="M109" s="292"/>
      <c r="N109" s="292"/>
      <c r="O109" s="292"/>
      <c r="P109" s="292"/>
      <c r="Q109" s="293"/>
      <c r="R109" s="577"/>
      <c r="S109" s="310"/>
      <c r="T109" s="310"/>
      <c r="U109" s="310"/>
      <c r="V109" s="383"/>
      <c r="W109" s="365"/>
      <c r="X109" s="264"/>
      <c r="Y109" s="383"/>
      <c r="Z109" s="584"/>
      <c r="AA109" s="585"/>
      <c r="AB109" s="585"/>
      <c r="AC109" s="585"/>
      <c r="AD109" s="585"/>
      <c r="AE109" s="585"/>
      <c r="AF109" s="585"/>
      <c r="AG109" s="464"/>
      <c r="AH109" s="413"/>
      <c r="AI109" s="363"/>
      <c r="AJ109" s="413"/>
      <c r="AK109" s="363"/>
      <c r="AL109" s="290"/>
      <c r="AM109" s="291"/>
      <c r="AN109" s="291"/>
      <c r="AO109" s="291"/>
      <c r="AP109" s="291"/>
      <c r="AQ109" s="722"/>
      <c r="AR109" s="4"/>
      <c r="AS109" s="4"/>
    </row>
    <row r="110" spans="2:45" ht="15.6" customHeight="1" x14ac:dyDescent="0.15">
      <c r="C110" s="129">
        <v>5</v>
      </c>
      <c r="D110" s="414"/>
      <c r="E110" s="415"/>
      <c r="F110" s="415"/>
      <c r="G110" s="415"/>
      <c r="H110" s="415"/>
      <c r="I110" s="415"/>
      <c r="J110" s="415"/>
      <c r="K110" s="416"/>
      <c r="L110" s="291"/>
      <c r="M110" s="292"/>
      <c r="N110" s="292"/>
      <c r="O110" s="292"/>
      <c r="P110" s="292"/>
      <c r="Q110" s="293"/>
      <c r="R110" s="577"/>
      <c r="S110" s="310"/>
      <c r="T110" s="310"/>
      <c r="U110" s="310"/>
      <c r="V110" s="383"/>
      <c r="W110" s="365"/>
      <c r="X110" s="264"/>
      <c r="Y110" s="383"/>
      <c r="Z110" s="584"/>
      <c r="AA110" s="585"/>
      <c r="AB110" s="585"/>
      <c r="AC110" s="585"/>
      <c r="AD110" s="585"/>
      <c r="AE110" s="585"/>
      <c r="AF110" s="585"/>
      <c r="AG110" s="464"/>
      <c r="AH110" s="413"/>
      <c r="AI110" s="363"/>
      <c r="AJ110" s="413"/>
      <c r="AK110" s="291"/>
      <c r="AL110" s="290"/>
      <c r="AM110" s="291"/>
      <c r="AN110" s="291"/>
      <c r="AO110" s="291"/>
      <c r="AP110" s="291"/>
      <c r="AQ110" s="722"/>
      <c r="AR110" s="4"/>
      <c r="AS110" s="4"/>
    </row>
    <row r="111" spans="2:45" ht="15.6" customHeight="1" x14ac:dyDescent="0.15">
      <c r="C111" s="129">
        <v>6</v>
      </c>
      <c r="D111" s="414"/>
      <c r="E111" s="415"/>
      <c r="F111" s="415"/>
      <c r="G111" s="415"/>
      <c r="H111" s="415"/>
      <c r="I111" s="415"/>
      <c r="J111" s="415"/>
      <c r="K111" s="416"/>
      <c r="L111" s="290"/>
      <c r="M111" s="291"/>
      <c r="N111" s="291"/>
      <c r="O111" s="291"/>
      <c r="P111" s="291"/>
      <c r="Q111" s="722"/>
      <c r="R111" s="577"/>
      <c r="S111" s="264"/>
      <c r="T111" s="264"/>
      <c r="U111" s="264"/>
      <c r="V111" s="366"/>
      <c r="W111" s="365"/>
      <c r="X111" s="264"/>
      <c r="Y111" s="366"/>
      <c r="Z111" s="795"/>
      <c r="AA111" s="796"/>
      <c r="AB111" s="796"/>
      <c r="AC111" s="797"/>
      <c r="AD111" s="797"/>
      <c r="AE111" s="797"/>
      <c r="AF111" s="797"/>
      <c r="AG111" s="477"/>
      <c r="AH111" s="413"/>
      <c r="AI111" s="363"/>
      <c r="AJ111" s="413"/>
      <c r="AK111" s="363"/>
      <c r="AL111" s="290"/>
      <c r="AM111" s="291"/>
      <c r="AN111" s="291"/>
      <c r="AO111" s="291"/>
      <c r="AP111" s="291"/>
      <c r="AQ111" s="722"/>
      <c r="AR111" s="4"/>
      <c r="AS111" s="4"/>
    </row>
    <row r="112" spans="2:45" ht="15.6" customHeight="1" x14ac:dyDescent="0.15">
      <c r="C112" s="129">
        <v>7</v>
      </c>
      <c r="D112" s="414"/>
      <c r="E112" s="415"/>
      <c r="F112" s="415"/>
      <c r="G112" s="415"/>
      <c r="H112" s="415"/>
      <c r="I112" s="415"/>
      <c r="J112" s="415"/>
      <c r="K112" s="416"/>
      <c r="L112" s="290"/>
      <c r="M112" s="291"/>
      <c r="N112" s="291"/>
      <c r="O112" s="291"/>
      <c r="P112" s="291"/>
      <c r="Q112" s="722"/>
      <c r="R112" s="577"/>
      <c r="S112" s="264"/>
      <c r="T112" s="264"/>
      <c r="U112" s="264"/>
      <c r="V112" s="366"/>
      <c r="W112" s="365"/>
      <c r="X112" s="264"/>
      <c r="Y112" s="366"/>
      <c r="Z112" s="795"/>
      <c r="AA112" s="796"/>
      <c r="AB112" s="796"/>
      <c r="AC112" s="797"/>
      <c r="AD112" s="797"/>
      <c r="AE112" s="797"/>
      <c r="AF112" s="797"/>
      <c r="AG112" s="477"/>
      <c r="AH112" s="413"/>
      <c r="AI112" s="363"/>
      <c r="AJ112" s="413"/>
      <c r="AK112" s="363"/>
      <c r="AL112" s="290"/>
      <c r="AM112" s="291"/>
      <c r="AN112" s="291"/>
      <c r="AO112" s="291"/>
      <c r="AP112" s="291"/>
      <c r="AQ112" s="722"/>
      <c r="AR112" s="4"/>
      <c r="AS112" s="4"/>
    </row>
    <row r="113" spans="2:45" ht="15.6" customHeight="1" x14ac:dyDescent="0.15">
      <c r="C113" s="129">
        <v>8</v>
      </c>
      <c r="D113" s="414"/>
      <c r="E113" s="415"/>
      <c r="F113" s="415"/>
      <c r="G113" s="415"/>
      <c r="H113" s="415"/>
      <c r="I113" s="415"/>
      <c r="J113" s="415"/>
      <c r="K113" s="416"/>
      <c r="L113" s="291"/>
      <c r="M113" s="291"/>
      <c r="N113" s="291"/>
      <c r="O113" s="291"/>
      <c r="P113" s="291"/>
      <c r="Q113" s="363"/>
      <c r="R113" s="577"/>
      <c r="S113" s="264"/>
      <c r="T113" s="264"/>
      <c r="U113" s="264"/>
      <c r="V113" s="366"/>
      <c r="W113" s="365"/>
      <c r="X113" s="264"/>
      <c r="Y113" s="366"/>
      <c r="Z113" s="795"/>
      <c r="AA113" s="796"/>
      <c r="AB113" s="796"/>
      <c r="AC113" s="797"/>
      <c r="AD113" s="797"/>
      <c r="AE113" s="797"/>
      <c r="AF113" s="797"/>
      <c r="AG113" s="477"/>
      <c r="AH113" s="413"/>
      <c r="AI113" s="363"/>
      <c r="AJ113" s="413"/>
      <c r="AK113" s="363"/>
      <c r="AL113" s="290"/>
      <c r="AM113" s="291"/>
      <c r="AN113" s="291"/>
      <c r="AO113" s="291"/>
      <c r="AP113" s="291"/>
      <c r="AQ113" s="722"/>
      <c r="AR113" s="4"/>
      <c r="AS113" s="4"/>
    </row>
    <row r="114" spans="2:45" ht="15.6" customHeight="1" thickBot="1" x14ac:dyDescent="0.2">
      <c r="C114" s="116" t="s">
        <v>62</v>
      </c>
      <c r="D114" s="116"/>
      <c r="E114" s="117"/>
      <c r="F114" s="117"/>
      <c r="G114" s="117"/>
      <c r="H114" s="117"/>
      <c r="I114" s="117"/>
      <c r="J114" s="117"/>
      <c r="K114" s="117"/>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34"/>
      <c r="AH114" s="389"/>
      <c r="AI114" s="366"/>
      <c r="AJ114" s="389"/>
      <c r="AK114" s="264"/>
      <c r="AL114" s="135"/>
      <c r="AM114" s="135"/>
      <c r="AN114" s="135"/>
      <c r="AO114" s="135"/>
      <c r="AP114" s="135"/>
      <c r="AQ114" s="135"/>
      <c r="AR114" s="4"/>
      <c r="AS114" s="4"/>
    </row>
    <row r="115" spans="2:45" ht="15.6" customHeight="1" thickBot="1" x14ac:dyDescent="0.2">
      <c r="C115" s="130"/>
      <c r="D115" s="710"/>
      <c r="E115" s="314"/>
      <c r="F115" s="314"/>
      <c r="G115" s="314"/>
      <c r="H115" s="314"/>
      <c r="I115" s="314"/>
      <c r="J115" s="314"/>
      <c r="K115" s="711"/>
      <c r="L115" s="616">
        <f>AH115+AJ115</f>
        <v>1</v>
      </c>
      <c r="M115" s="766"/>
      <c r="N115" s="766"/>
      <c r="O115" s="766"/>
      <c r="P115" s="766"/>
      <c r="Q115" s="767"/>
      <c r="R115" s="419" t="s">
        <v>52</v>
      </c>
      <c r="S115" s="314"/>
      <c r="T115" s="314"/>
      <c r="U115" s="314"/>
      <c r="V115" s="712"/>
      <c r="W115" s="420"/>
      <c r="X115" s="421"/>
      <c r="Y115" s="713"/>
      <c r="Z115" s="714"/>
      <c r="AA115" s="715"/>
      <c r="AB115" s="715"/>
      <c r="AC115" s="715"/>
      <c r="AD115" s="715"/>
      <c r="AE115" s="715"/>
      <c r="AF115" s="715"/>
      <c r="AG115" s="716"/>
      <c r="AH115" s="303">
        <f>COUNTIF(AH107:AH114,"●")</f>
        <v>0</v>
      </c>
      <c r="AI115" s="444"/>
      <c r="AJ115" s="595">
        <f>COUNTIF(AJ107:AJ114,"●")</f>
        <v>1</v>
      </c>
      <c r="AK115" s="754"/>
      <c r="AL115" s="694"/>
      <c r="AM115" s="695"/>
      <c r="AN115" s="695"/>
      <c r="AO115" s="695"/>
      <c r="AP115" s="695"/>
      <c r="AQ115" s="696"/>
      <c r="AR115" s="4"/>
      <c r="AS115" s="4"/>
    </row>
    <row r="116" spans="2:45" ht="15.6" customHeight="1" x14ac:dyDescent="0.15">
      <c r="C116" s="137"/>
      <c r="D116" s="697"/>
      <c r="E116" s="697"/>
      <c r="F116" s="697"/>
      <c r="G116" s="697"/>
      <c r="H116" s="697"/>
      <c r="I116" s="697"/>
      <c r="J116" s="697"/>
      <c r="K116" s="697"/>
      <c r="L116" s="697"/>
      <c r="M116" s="697"/>
      <c r="N116" s="697"/>
      <c r="O116" s="697"/>
      <c r="P116" s="697"/>
      <c r="Q116" s="698"/>
      <c r="R116" s="322" t="s">
        <v>109</v>
      </c>
      <c r="S116" s="700" t="s">
        <v>105</v>
      </c>
      <c r="T116" s="701"/>
      <c r="U116" s="701"/>
      <c r="V116" s="701"/>
      <c r="W116" s="701"/>
      <c r="X116" s="701"/>
      <c r="Y116" s="702"/>
      <c r="Z116" s="703"/>
      <c r="AA116" s="704"/>
      <c r="AB116" s="704"/>
      <c r="AC116" s="704"/>
      <c r="AD116" s="704"/>
      <c r="AE116" s="704"/>
      <c r="AF116" s="704"/>
      <c r="AG116" s="704"/>
      <c r="AH116" s="705"/>
      <c r="AI116" s="706"/>
      <c r="AJ116" s="770">
        <v>0</v>
      </c>
      <c r="AK116" s="771"/>
      <c r="AL116" s="411"/>
      <c r="AM116" s="411"/>
      <c r="AN116" s="411"/>
      <c r="AO116" s="411"/>
      <c r="AP116" s="411"/>
      <c r="AQ116" s="691"/>
      <c r="AR116" s="4"/>
      <c r="AS116" s="4"/>
    </row>
    <row r="117" spans="2:45" ht="15.6" customHeight="1" thickBot="1" x14ac:dyDescent="0.2">
      <c r="C117" s="4"/>
      <c r="D117" s="709"/>
      <c r="E117" s="709"/>
      <c r="F117" s="709"/>
      <c r="G117" s="709"/>
      <c r="H117" s="709"/>
      <c r="I117" s="709"/>
      <c r="J117" s="709"/>
      <c r="K117" s="709"/>
      <c r="L117" s="709"/>
      <c r="M117" s="709"/>
      <c r="N117" s="709"/>
      <c r="O117" s="709"/>
      <c r="P117" s="709"/>
      <c r="Q117" s="717"/>
      <c r="R117" s="699"/>
      <c r="S117" s="692" t="s">
        <v>108</v>
      </c>
      <c r="T117" s="382"/>
      <c r="U117" s="382"/>
      <c r="V117" s="382"/>
      <c r="W117" s="382"/>
      <c r="X117" s="382"/>
      <c r="Y117" s="718"/>
      <c r="Z117" s="719"/>
      <c r="AA117" s="720"/>
      <c r="AB117" s="720"/>
      <c r="AC117" s="720"/>
      <c r="AD117" s="720"/>
      <c r="AE117" s="720"/>
      <c r="AF117" s="720"/>
      <c r="AG117" s="720"/>
      <c r="AH117" s="721"/>
      <c r="AI117" s="722"/>
      <c r="AJ117" s="773">
        <v>1</v>
      </c>
      <c r="AK117" s="774"/>
      <c r="AL117" s="291"/>
      <c r="AM117" s="291"/>
      <c r="AN117" s="291"/>
      <c r="AO117" s="291"/>
      <c r="AP117" s="291"/>
      <c r="AQ117" s="363"/>
      <c r="AR117" s="4"/>
      <c r="AS117" s="4"/>
    </row>
    <row r="118" spans="2:45" ht="15.6" customHeight="1" x14ac:dyDescent="0.15">
      <c r="K118" s="136"/>
      <c r="L118" s="136"/>
      <c r="M118" s="136"/>
      <c r="N118" s="136"/>
      <c r="O118" s="136"/>
      <c r="P118" s="136"/>
      <c r="Q118" s="136"/>
      <c r="R118" s="136"/>
      <c r="S118" s="136"/>
      <c r="T118" s="136"/>
      <c r="AH118" s="2"/>
      <c r="AI118" s="2"/>
      <c r="AJ118" s="2"/>
      <c r="AK118" s="2"/>
      <c r="AL118" s="2"/>
      <c r="AM118" s="2"/>
      <c r="AN118" s="2"/>
      <c r="AO118" s="2"/>
      <c r="AP118" s="2"/>
      <c r="AR118" s="4"/>
      <c r="AS118" s="4"/>
    </row>
    <row r="119" spans="2:45" ht="14.45" customHeight="1" thickBot="1" x14ac:dyDescent="0.2">
      <c r="B119" s="1" t="s">
        <v>78</v>
      </c>
      <c r="C119" s="11"/>
      <c r="D119" s="11"/>
      <c r="E119" s="11"/>
      <c r="F119" s="11"/>
      <c r="G119" s="11"/>
      <c r="AR119" s="4"/>
      <c r="AS119" s="4"/>
    </row>
    <row r="120" spans="2:45" ht="14.45" customHeight="1" x14ac:dyDescent="0.15">
      <c r="C120" s="725" t="s">
        <v>184</v>
      </c>
      <c r="D120" s="284" t="s">
        <v>180</v>
      </c>
      <c r="E120" s="285"/>
      <c r="F120" s="285"/>
      <c r="G120" s="285"/>
      <c r="H120" s="285"/>
      <c r="I120" s="285"/>
      <c r="J120" s="285"/>
      <c r="K120" s="285"/>
      <c r="L120" s="285"/>
      <c r="M120" s="285"/>
      <c r="N120" s="285"/>
      <c r="O120" s="285"/>
      <c r="P120" s="285"/>
      <c r="Q120" s="727"/>
      <c r="R120" s="728" t="s">
        <v>32</v>
      </c>
      <c r="S120" s="697"/>
      <c r="T120" s="697"/>
      <c r="U120" s="697"/>
      <c r="V120" s="697"/>
      <c r="W120" s="697"/>
      <c r="X120" s="697"/>
      <c r="Y120" s="697"/>
      <c r="Z120" s="697"/>
      <c r="AA120" s="697"/>
      <c r="AB120" s="697"/>
      <c r="AC120" s="697"/>
      <c r="AD120" s="697"/>
      <c r="AE120" s="697"/>
      <c r="AF120" s="697"/>
      <c r="AG120" s="698"/>
      <c r="AH120" s="279" t="s">
        <v>181</v>
      </c>
      <c r="AI120" s="279"/>
      <c r="AJ120" s="279"/>
      <c r="AK120" s="279"/>
      <c r="AL120" s="279" t="s">
        <v>185</v>
      </c>
      <c r="AM120" s="279"/>
      <c r="AN120" s="279"/>
      <c r="AO120" s="279"/>
      <c r="AP120" s="279"/>
      <c r="AQ120" s="731"/>
      <c r="AR120" s="133"/>
      <c r="AS120" s="4"/>
    </row>
    <row r="121" spans="2:45" ht="14.45" customHeight="1" thickBot="1" x14ac:dyDescent="0.2">
      <c r="C121" s="726"/>
      <c r="D121" s="710" t="s">
        <v>110</v>
      </c>
      <c r="E121" s="314"/>
      <c r="F121" s="314"/>
      <c r="G121" s="314"/>
      <c r="H121" s="314"/>
      <c r="I121" s="314"/>
      <c r="J121" s="314"/>
      <c r="K121" s="712"/>
      <c r="L121" s="313" t="s">
        <v>13</v>
      </c>
      <c r="M121" s="314"/>
      <c r="N121" s="314"/>
      <c r="O121" s="314"/>
      <c r="P121" s="314"/>
      <c r="Q121" s="732"/>
      <c r="R121" s="729"/>
      <c r="S121" s="730"/>
      <c r="T121" s="730"/>
      <c r="U121" s="730"/>
      <c r="V121" s="730"/>
      <c r="W121" s="730"/>
      <c r="X121" s="730"/>
      <c r="Y121" s="730"/>
      <c r="Z121" s="730"/>
      <c r="AA121" s="730"/>
      <c r="AB121" s="730"/>
      <c r="AC121" s="730"/>
      <c r="AD121" s="730"/>
      <c r="AE121" s="730"/>
      <c r="AF121" s="730"/>
      <c r="AG121" s="711"/>
      <c r="AH121" s="377" t="s">
        <v>182</v>
      </c>
      <c r="AI121" s="377"/>
      <c r="AJ121" s="377" t="s">
        <v>183</v>
      </c>
      <c r="AK121" s="377"/>
      <c r="AL121" s="377"/>
      <c r="AM121" s="377"/>
      <c r="AN121" s="377"/>
      <c r="AO121" s="377"/>
      <c r="AP121" s="377"/>
      <c r="AQ121" s="724"/>
      <c r="AR121" s="133"/>
      <c r="AS121" s="4"/>
    </row>
    <row r="122" spans="2:45" ht="15.6" customHeight="1" x14ac:dyDescent="0.15">
      <c r="C122" s="129">
        <v>1</v>
      </c>
      <c r="D122" s="756" t="s">
        <v>119</v>
      </c>
      <c r="E122" s="609"/>
      <c r="F122" s="609"/>
      <c r="G122" s="609"/>
      <c r="H122" s="609"/>
      <c r="I122" s="609"/>
      <c r="J122" s="609"/>
      <c r="K122" s="757"/>
      <c r="L122" s="591" t="s">
        <v>35</v>
      </c>
      <c r="M122" s="553"/>
      <c r="N122" s="553"/>
      <c r="O122" s="553"/>
      <c r="P122" s="553"/>
      <c r="Q122" s="791"/>
      <c r="R122" s="576" t="s">
        <v>3</v>
      </c>
      <c r="S122" s="545"/>
      <c r="T122" s="545"/>
      <c r="U122" s="545"/>
      <c r="V122" s="546"/>
      <c r="W122" s="555" t="s">
        <v>1</v>
      </c>
      <c r="X122" s="556"/>
      <c r="Y122" s="546"/>
      <c r="Z122" s="623" t="s">
        <v>8</v>
      </c>
      <c r="AA122" s="624"/>
      <c r="AB122" s="624"/>
      <c r="AC122" s="624"/>
      <c r="AD122" s="624"/>
      <c r="AE122" s="624"/>
      <c r="AF122" s="624"/>
      <c r="AG122" s="765"/>
      <c r="AH122" s="588" t="s">
        <v>103</v>
      </c>
      <c r="AI122" s="760"/>
      <c r="AJ122" s="588"/>
      <c r="AK122" s="760"/>
      <c r="AL122" s="591" t="s">
        <v>190</v>
      </c>
      <c r="AM122" s="603"/>
      <c r="AN122" s="603"/>
      <c r="AO122" s="603"/>
      <c r="AP122" s="603"/>
      <c r="AQ122" s="755"/>
      <c r="AR122" s="4"/>
      <c r="AS122" s="4"/>
    </row>
    <row r="123" spans="2:45" ht="15.6" customHeight="1" x14ac:dyDescent="0.15">
      <c r="C123" s="129">
        <v>2</v>
      </c>
      <c r="D123" s="756" t="s">
        <v>119</v>
      </c>
      <c r="E123" s="609"/>
      <c r="F123" s="609"/>
      <c r="G123" s="609"/>
      <c r="H123" s="609"/>
      <c r="I123" s="609"/>
      <c r="J123" s="609"/>
      <c r="K123" s="757"/>
      <c r="L123" s="591" t="s">
        <v>50</v>
      </c>
      <c r="M123" s="603"/>
      <c r="N123" s="603"/>
      <c r="O123" s="603"/>
      <c r="P123" s="603"/>
      <c r="Q123" s="758"/>
      <c r="R123" s="576" t="s">
        <v>5</v>
      </c>
      <c r="S123" s="556"/>
      <c r="T123" s="556"/>
      <c r="U123" s="556"/>
      <c r="V123" s="759"/>
      <c r="W123" s="555" t="s">
        <v>6</v>
      </c>
      <c r="X123" s="556"/>
      <c r="Y123" s="759"/>
      <c r="Z123" s="761" t="s">
        <v>67</v>
      </c>
      <c r="AA123" s="762"/>
      <c r="AB123" s="762"/>
      <c r="AC123" s="763"/>
      <c r="AD123" s="763"/>
      <c r="AE123" s="763"/>
      <c r="AF123" s="763"/>
      <c r="AG123" s="764"/>
      <c r="AH123" s="588"/>
      <c r="AI123" s="760"/>
      <c r="AJ123" s="588" t="s">
        <v>103</v>
      </c>
      <c r="AK123" s="760"/>
      <c r="AL123" s="591" t="s">
        <v>223</v>
      </c>
      <c r="AM123" s="603"/>
      <c r="AN123" s="603"/>
      <c r="AO123" s="603"/>
      <c r="AP123" s="603"/>
      <c r="AQ123" s="755"/>
      <c r="AR123" s="4"/>
      <c r="AS123" s="4"/>
    </row>
    <row r="124" spans="2:45" ht="15.6" customHeight="1" x14ac:dyDescent="0.15">
      <c r="C124" s="129">
        <v>3</v>
      </c>
      <c r="D124" s="414"/>
      <c r="E124" s="415"/>
      <c r="F124" s="415"/>
      <c r="G124" s="415"/>
      <c r="H124" s="415"/>
      <c r="I124" s="415"/>
      <c r="J124" s="415"/>
      <c r="K124" s="416"/>
      <c r="L124" s="290"/>
      <c r="M124" s="292"/>
      <c r="N124" s="292"/>
      <c r="O124" s="292"/>
      <c r="P124" s="292"/>
      <c r="Q124" s="798"/>
      <c r="R124" s="577"/>
      <c r="S124" s="310"/>
      <c r="T124" s="310"/>
      <c r="U124" s="310"/>
      <c r="V124" s="383"/>
      <c r="W124" s="365"/>
      <c r="X124" s="264"/>
      <c r="Y124" s="383"/>
      <c r="Z124" s="584"/>
      <c r="AA124" s="585"/>
      <c r="AB124" s="585"/>
      <c r="AC124" s="585"/>
      <c r="AD124" s="585"/>
      <c r="AE124" s="585"/>
      <c r="AF124" s="585"/>
      <c r="AG124" s="464"/>
      <c r="AH124" s="413"/>
      <c r="AI124" s="689"/>
      <c r="AJ124" s="413"/>
      <c r="AK124" s="689"/>
      <c r="AL124" s="290"/>
      <c r="AM124" s="291"/>
      <c r="AN124" s="291"/>
      <c r="AO124" s="291"/>
      <c r="AP124" s="291"/>
      <c r="AQ124" s="722"/>
      <c r="AR124" s="4"/>
      <c r="AS124" s="4"/>
    </row>
    <row r="125" spans="2:45" ht="15.6" customHeight="1" x14ac:dyDescent="0.15">
      <c r="C125" s="129">
        <v>4</v>
      </c>
      <c r="D125" s="414"/>
      <c r="E125" s="415"/>
      <c r="F125" s="415"/>
      <c r="G125" s="415"/>
      <c r="H125" s="415"/>
      <c r="I125" s="415"/>
      <c r="J125" s="415"/>
      <c r="K125" s="416"/>
      <c r="L125" s="291"/>
      <c r="M125" s="292"/>
      <c r="N125" s="292"/>
      <c r="O125" s="292"/>
      <c r="P125" s="292"/>
      <c r="Q125" s="293"/>
      <c r="R125" s="577"/>
      <c r="S125" s="310"/>
      <c r="T125" s="310"/>
      <c r="U125" s="310"/>
      <c r="V125" s="383"/>
      <c r="W125" s="365"/>
      <c r="X125" s="264"/>
      <c r="Y125" s="383"/>
      <c r="Z125" s="584"/>
      <c r="AA125" s="585"/>
      <c r="AB125" s="585"/>
      <c r="AC125" s="585"/>
      <c r="AD125" s="585"/>
      <c r="AE125" s="585"/>
      <c r="AF125" s="585"/>
      <c r="AG125" s="464"/>
      <c r="AH125" s="413"/>
      <c r="AI125" s="363"/>
      <c r="AJ125" s="413"/>
      <c r="AK125" s="363"/>
      <c r="AL125" s="290"/>
      <c r="AM125" s="291"/>
      <c r="AN125" s="291"/>
      <c r="AO125" s="291"/>
      <c r="AP125" s="291"/>
      <c r="AQ125" s="722"/>
      <c r="AR125" s="4"/>
      <c r="AS125" s="4"/>
    </row>
    <row r="126" spans="2:45" ht="15.6" customHeight="1" x14ac:dyDescent="0.15">
      <c r="C126" s="129">
        <v>5</v>
      </c>
      <c r="D126" s="414"/>
      <c r="E126" s="415"/>
      <c r="F126" s="415"/>
      <c r="G126" s="415"/>
      <c r="H126" s="415"/>
      <c r="I126" s="415"/>
      <c r="J126" s="415"/>
      <c r="K126" s="416"/>
      <c r="L126" s="291"/>
      <c r="M126" s="292"/>
      <c r="N126" s="292"/>
      <c r="O126" s="292"/>
      <c r="P126" s="292"/>
      <c r="Q126" s="293"/>
      <c r="R126" s="577"/>
      <c r="S126" s="310"/>
      <c r="T126" s="310"/>
      <c r="U126" s="310"/>
      <c r="V126" s="383"/>
      <c r="W126" s="365"/>
      <c r="X126" s="264"/>
      <c r="Y126" s="383"/>
      <c r="Z126" s="584"/>
      <c r="AA126" s="585"/>
      <c r="AB126" s="585"/>
      <c r="AC126" s="585"/>
      <c r="AD126" s="585"/>
      <c r="AE126" s="585"/>
      <c r="AF126" s="585"/>
      <c r="AG126" s="464"/>
      <c r="AH126" s="413"/>
      <c r="AI126" s="363"/>
      <c r="AJ126" s="413"/>
      <c r="AK126" s="291"/>
      <c r="AL126" s="290"/>
      <c r="AM126" s="291"/>
      <c r="AN126" s="291"/>
      <c r="AO126" s="291"/>
      <c r="AP126" s="291"/>
      <c r="AQ126" s="722"/>
      <c r="AR126" s="4"/>
      <c r="AS126" s="4"/>
    </row>
    <row r="127" spans="2:45" ht="15.6" customHeight="1" x14ac:dyDescent="0.15">
      <c r="C127" s="129">
        <v>6</v>
      </c>
      <c r="D127" s="414"/>
      <c r="E127" s="415"/>
      <c r="F127" s="415"/>
      <c r="G127" s="415"/>
      <c r="H127" s="415"/>
      <c r="I127" s="415"/>
      <c r="J127" s="415"/>
      <c r="K127" s="416"/>
      <c r="L127" s="290"/>
      <c r="M127" s="291"/>
      <c r="N127" s="291"/>
      <c r="O127" s="291"/>
      <c r="P127" s="291"/>
      <c r="Q127" s="722"/>
      <c r="R127" s="577"/>
      <c r="S127" s="264"/>
      <c r="T127" s="264"/>
      <c r="U127" s="264"/>
      <c r="V127" s="366"/>
      <c r="W127" s="365"/>
      <c r="X127" s="264"/>
      <c r="Y127" s="366"/>
      <c r="Z127" s="795"/>
      <c r="AA127" s="796"/>
      <c r="AB127" s="796"/>
      <c r="AC127" s="797"/>
      <c r="AD127" s="797"/>
      <c r="AE127" s="797"/>
      <c r="AF127" s="797"/>
      <c r="AG127" s="477"/>
      <c r="AH127" s="413"/>
      <c r="AI127" s="363"/>
      <c r="AJ127" s="413"/>
      <c r="AK127" s="363"/>
      <c r="AL127" s="290"/>
      <c r="AM127" s="291"/>
      <c r="AN127" s="291"/>
      <c r="AO127" s="291"/>
      <c r="AP127" s="291"/>
      <c r="AQ127" s="722"/>
      <c r="AR127" s="4"/>
      <c r="AS127" s="4"/>
    </row>
    <row r="128" spans="2:45" ht="15.6" customHeight="1" x14ac:dyDescent="0.15">
      <c r="C128" s="129">
        <v>7</v>
      </c>
      <c r="D128" s="414"/>
      <c r="E128" s="415"/>
      <c r="F128" s="415"/>
      <c r="G128" s="415"/>
      <c r="H128" s="415"/>
      <c r="I128" s="415"/>
      <c r="J128" s="415"/>
      <c r="K128" s="416"/>
      <c r="L128" s="290"/>
      <c r="M128" s="291"/>
      <c r="N128" s="291"/>
      <c r="O128" s="291"/>
      <c r="P128" s="291"/>
      <c r="Q128" s="722"/>
      <c r="R128" s="577"/>
      <c r="S128" s="264"/>
      <c r="T128" s="264"/>
      <c r="U128" s="264"/>
      <c r="V128" s="366"/>
      <c r="W128" s="365"/>
      <c r="X128" s="264"/>
      <c r="Y128" s="366"/>
      <c r="Z128" s="795"/>
      <c r="AA128" s="796"/>
      <c r="AB128" s="796"/>
      <c r="AC128" s="797"/>
      <c r="AD128" s="797"/>
      <c r="AE128" s="797"/>
      <c r="AF128" s="797"/>
      <c r="AG128" s="477"/>
      <c r="AH128" s="413"/>
      <c r="AI128" s="363"/>
      <c r="AJ128" s="413"/>
      <c r="AK128" s="363"/>
      <c r="AL128" s="290"/>
      <c r="AM128" s="291"/>
      <c r="AN128" s="291"/>
      <c r="AO128" s="291"/>
      <c r="AP128" s="291"/>
      <c r="AQ128" s="722"/>
      <c r="AR128" s="4"/>
      <c r="AS128" s="4"/>
    </row>
    <row r="129" spans="3:45" ht="15.6" customHeight="1" x14ac:dyDescent="0.15">
      <c r="C129" s="129">
        <v>8</v>
      </c>
      <c r="D129" s="414"/>
      <c r="E129" s="415"/>
      <c r="F129" s="415"/>
      <c r="G129" s="415"/>
      <c r="H129" s="415"/>
      <c r="I129" s="415"/>
      <c r="J129" s="415"/>
      <c r="K129" s="416"/>
      <c r="L129" s="291"/>
      <c r="M129" s="291"/>
      <c r="N129" s="291"/>
      <c r="O129" s="291"/>
      <c r="P129" s="291"/>
      <c r="Q129" s="363"/>
      <c r="R129" s="577"/>
      <c r="S129" s="264"/>
      <c r="T129" s="264"/>
      <c r="U129" s="264"/>
      <c r="V129" s="366"/>
      <c r="W129" s="365"/>
      <c r="X129" s="264"/>
      <c r="Y129" s="366"/>
      <c r="Z129" s="795"/>
      <c r="AA129" s="796"/>
      <c r="AB129" s="796"/>
      <c r="AC129" s="797"/>
      <c r="AD129" s="797"/>
      <c r="AE129" s="797"/>
      <c r="AF129" s="797"/>
      <c r="AG129" s="477"/>
      <c r="AH129" s="413"/>
      <c r="AI129" s="363"/>
      <c r="AJ129" s="413"/>
      <c r="AK129" s="363"/>
      <c r="AL129" s="290"/>
      <c r="AM129" s="291"/>
      <c r="AN129" s="291"/>
      <c r="AO129" s="291"/>
      <c r="AP129" s="291"/>
      <c r="AQ129" s="722"/>
      <c r="AR129" s="4"/>
      <c r="AS129" s="4"/>
    </row>
    <row r="130" spans="3:45" ht="15.6" customHeight="1" thickBot="1" x14ac:dyDescent="0.2">
      <c r="C130" s="116" t="s">
        <v>62</v>
      </c>
      <c r="D130" s="116"/>
      <c r="E130" s="117"/>
      <c r="F130" s="117"/>
      <c r="G130" s="117"/>
      <c r="H130" s="117"/>
      <c r="I130" s="117"/>
      <c r="J130" s="117"/>
      <c r="K130" s="117"/>
      <c r="L130" s="128"/>
      <c r="M130" s="128"/>
      <c r="N130" s="128"/>
      <c r="O130" s="128"/>
      <c r="P130" s="128"/>
      <c r="Q130" s="128"/>
      <c r="R130" s="128"/>
      <c r="S130" s="128"/>
      <c r="T130" s="128"/>
      <c r="U130" s="128"/>
      <c r="V130" s="128"/>
      <c r="W130" s="128"/>
      <c r="X130" s="128"/>
      <c r="Y130" s="128"/>
      <c r="Z130" s="128"/>
      <c r="AA130" s="128"/>
      <c r="AB130" s="128"/>
      <c r="AC130" s="128"/>
      <c r="AD130" s="128"/>
      <c r="AE130" s="128"/>
      <c r="AF130" s="128"/>
      <c r="AG130" s="134"/>
      <c r="AH130" s="389"/>
      <c r="AI130" s="366"/>
      <c r="AJ130" s="389"/>
      <c r="AK130" s="264"/>
      <c r="AL130" s="135"/>
      <c r="AM130" s="135"/>
      <c r="AN130" s="135"/>
      <c r="AO130" s="135"/>
      <c r="AP130" s="135"/>
      <c r="AQ130" s="135"/>
      <c r="AR130" s="4"/>
      <c r="AS130" s="4"/>
    </row>
    <row r="131" spans="3:45" ht="15.6" customHeight="1" thickBot="1" x14ac:dyDescent="0.2">
      <c r="C131" s="130"/>
      <c r="D131" s="710"/>
      <c r="E131" s="314"/>
      <c r="F131" s="314"/>
      <c r="G131" s="314"/>
      <c r="H131" s="314"/>
      <c r="I131" s="314"/>
      <c r="J131" s="314"/>
      <c r="K131" s="711"/>
      <c r="L131" s="616">
        <f>AH131+AJ131</f>
        <v>1</v>
      </c>
      <c r="M131" s="766"/>
      <c r="N131" s="766"/>
      <c r="O131" s="766"/>
      <c r="P131" s="766"/>
      <c r="Q131" s="767"/>
      <c r="R131" s="419" t="s">
        <v>52</v>
      </c>
      <c r="S131" s="314"/>
      <c r="T131" s="314"/>
      <c r="U131" s="314"/>
      <c r="V131" s="712"/>
      <c r="W131" s="420"/>
      <c r="X131" s="421"/>
      <c r="Y131" s="713"/>
      <c r="Z131" s="714"/>
      <c r="AA131" s="715"/>
      <c r="AB131" s="715"/>
      <c r="AC131" s="715"/>
      <c r="AD131" s="715"/>
      <c r="AE131" s="715"/>
      <c r="AF131" s="715"/>
      <c r="AG131" s="716"/>
      <c r="AH131" s="303">
        <f>COUNTIF(AH123:AH130,"●")</f>
        <v>0</v>
      </c>
      <c r="AI131" s="444"/>
      <c r="AJ131" s="595">
        <f>COUNTIF(AJ123:AJ130,"●")</f>
        <v>1</v>
      </c>
      <c r="AK131" s="754"/>
      <c r="AL131" s="694"/>
      <c r="AM131" s="695"/>
      <c r="AN131" s="695"/>
      <c r="AO131" s="695"/>
      <c r="AP131" s="695"/>
      <c r="AQ131" s="696"/>
      <c r="AR131" s="4"/>
      <c r="AS131" s="4"/>
    </row>
    <row r="132" spans="3:45" ht="15.6" customHeight="1" x14ac:dyDescent="0.15">
      <c r="C132" s="137"/>
      <c r="D132" s="697"/>
      <c r="E132" s="697"/>
      <c r="F132" s="697"/>
      <c r="G132" s="697"/>
      <c r="H132" s="697"/>
      <c r="I132" s="697"/>
      <c r="J132" s="697"/>
      <c r="K132" s="697"/>
      <c r="L132" s="697"/>
      <c r="M132" s="697"/>
      <c r="N132" s="697"/>
      <c r="O132" s="697"/>
      <c r="P132" s="697"/>
      <c r="Q132" s="698"/>
      <c r="R132" s="322" t="s">
        <v>109</v>
      </c>
      <c r="S132" s="700" t="s">
        <v>105</v>
      </c>
      <c r="T132" s="701"/>
      <c r="U132" s="701"/>
      <c r="V132" s="701"/>
      <c r="W132" s="701"/>
      <c r="X132" s="701"/>
      <c r="Y132" s="702"/>
      <c r="Z132" s="703"/>
      <c r="AA132" s="704"/>
      <c r="AB132" s="704"/>
      <c r="AC132" s="704"/>
      <c r="AD132" s="704"/>
      <c r="AE132" s="704"/>
      <c r="AF132" s="704"/>
      <c r="AG132" s="704"/>
      <c r="AH132" s="705"/>
      <c r="AI132" s="706"/>
      <c r="AJ132" s="770">
        <v>0</v>
      </c>
      <c r="AK132" s="771"/>
      <c r="AL132" s="411"/>
      <c r="AM132" s="411"/>
      <c r="AN132" s="411"/>
      <c r="AO132" s="411"/>
      <c r="AP132" s="411"/>
      <c r="AQ132" s="691"/>
      <c r="AR132" s="4"/>
      <c r="AS132" s="4"/>
    </row>
    <row r="133" spans="3:45" ht="15.6" customHeight="1" thickBot="1" x14ac:dyDescent="0.2">
      <c r="C133" s="4"/>
      <c r="D133" s="709"/>
      <c r="E133" s="709"/>
      <c r="F133" s="709"/>
      <c r="G133" s="709"/>
      <c r="H133" s="709"/>
      <c r="I133" s="709"/>
      <c r="J133" s="709"/>
      <c r="K133" s="709"/>
      <c r="L133" s="709"/>
      <c r="M133" s="709"/>
      <c r="N133" s="709"/>
      <c r="O133" s="709"/>
      <c r="P133" s="709"/>
      <c r="Q133" s="717"/>
      <c r="R133" s="699"/>
      <c r="S133" s="692" t="s">
        <v>108</v>
      </c>
      <c r="T133" s="382"/>
      <c r="U133" s="382"/>
      <c r="V133" s="382"/>
      <c r="W133" s="382"/>
      <c r="X133" s="382"/>
      <c r="Y133" s="718"/>
      <c r="Z133" s="719"/>
      <c r="AA133" s="720"/>
      <c r="AB133" s="720"/>
      <c r="AC133" s="720"/>
      <c r="AD133" s="720"/>
      <c r="AE133" s="720"/>
      <c r="AF133" s="720"/>
      <c r="AG133" s="720"/>
      <c r="AH133" s="721"/>
      <c r="AI133" s="722"/>
      <c r="AJ133" s="773">
        <v>1</v>
      </c>
      <c r="AK133" s="774"/>
      <c r="AL133" s="291"/>
      <c r="AM133" s="291"/>
      <c r="AN133" s="291"/>
      <c r="AO133" s="291"/>
      <c r="AP133" s="291"/>
      <c r="AQ133" s="363"/>
      <c r="AR133" s="4"/>
      <c r="AS133" s="4"/>
    </row>
    <row r="134" spans="3:45" ht="23.45" customHeight="1" x14ac:dyDescent="0.15"/>
    <row r="135" spans="3:45" ht="23.45" customHeight="1" x14ac:dyDescent="0.15"/>
    <row r="136" spans="3:45" ht="23.45" customHeight="1" x14ac:dyDescent="0.15"/>
    <row r="137" spans="3:45" ht="23.45" customHeight="1" x14ac:dyDescent="0.15"/>
    <row r="138" spans="3:45" ht="23.45" customHeight="1" x14ac:dyDescent="0.15"/>
  </sheetData>
  <mergeCells count="796">
    <mergeCell ref="AL131:AQ131"/>
    <mergeCell ref="D132:K132"/>
    <mergeCell ref="L132:Q132"/>
    <mergeCell ref="R132:R133"/>
    <mergeCell ref="S132:Y132"/>
    <mergeCell ref="Z132:AG132"/>
    <mergeCell ref="AH132:AI132"/>
    <mergeCell ref="AJ132:AK132"/>
    <mergeCell ref="AL132:AQ132"/>
    <mergeCell ref="D133:K133"/>
    <mergeCell ref="L133:Q133"/>
    <mergeCell ref="S133:Y133"/>
    <mergeCell ref="Z133:AG133"/>
    <mergeCell ref="AH133:AI133"/>
    <mergeCell ref="AJ133:AK133"/>
    <mergeCell ref="AL133:AQ133"/>
    <mergeCell ref="AH130:AI130"/>
    <mergeCell ref="AJ130:AK130"/>
    <mergeCell ref="D131:K131"/>
    <mergeCell ref="L131:Q131"/>
    <mergeCell ref="R131:V131"/>
    <mergeCell ref="W131:Y131"/>
    <mergeCell ref="Z131:AG131"/>
    <mergeCell ref="AH131:AI131"/>
    <mergeCell ref="AJ131:AK131"/>
    <mergeCell ref="D128:K128"/>
    <mergeCell ref="L128:Q128"/>
    <mergeCell ref="R128:V128"/>
    <mergeCell ref="W128:Y128"/>
    <mergeCell ref="Z128:AG128"/>
    <mergeCell ref="AH128:AI128"/>
    <mergeCell ref="AJ128:AK128"/>
    <mergeCell ref="AL128:AQ128"/>
    <mergeCell ref="D129:K129"/>
    <mergeCell ref="L129:Q129"/>
    <mergeCell ref="R129:V129"/>
    <mergeCell ref="W129:Y129"/>
    <mergeCell ref="Z129:AG129"/>
    <mergeCell ref="AH129:AI129"/>
    <mergeCell ref="AJ129:AK129"/>
    <mergeCell ref="AL129:AQ129"/>
    <mergeCell ref="D126:K126"/>
    <mergeCell ref="L126:Q126"/>
    <mergeCell ref="R126:V126"/>
    <mergeCell ref="W126:Y126"/>
    <mergeCell ref="Z126:AG126"/>
    <mergeCell ref="AH126:AI126"/>
    <mergeCell ref="AJ126:AK126"/>
    <mergeCell ref="AL126:AQ126"/>
    <mergeCell ref="D127:K127"/>
    <mergeCell ref="L127:Q127"/>
    <mergeCell ref="R127:V127"/>
    <mergeCell ref="W127:Y127"/>
    <mergeCell ref="Z127:AG127"/>
    <mergeCell ref="AH127:AI127"/>
    <mergeCell ref="AJ127:AK127"/>
    <mergeCell ref="AL127:AQ127"/>
    <mergeCell ref="D124:K124"/>
    <mergeCell ref="L124:Q124"/>
    <mergeCell ref="R124:V124"/>
    <mergeCell ref="W124:Y124"/>
    <mergeCell ref="Z124:AG124"/>
    <mergeCell ref="AH124:AI124"/>
    <mergeCell ref="AJ124:AK124"/>
    <mergeCell ref="AL124:AQ124"/>
    <mergeCell ref="D125:K125"/>
    <mergeCell ref="L125:Q125"/>
    <mergeCell ref="R125:V125"/>
    <mergeCell ref="W125:Y125"/>
    <mergeCell ref="Z125:AG125"/>
    <mergeCell ref="AH125:AI125"/>
    <mergeCell ref="AJ125:AK125"/>
    <mergeCell ref="AL125:AQ125"/>
    <mergeCell ref="D122:K122"/>
    <mergeCell ref="L122:Q122"/>
    <mergeCell ref="R122:V122"/>
    <mergeCell ref="W122:Y122"/>
    <mergeCell ref="Z122:AG122"/>
    <mergeCell ref="AH122:AI122"/>
    <mergeCell ref="AJ122:AK122"/>
    <mergeCell ref="AL122:AQ122"/>
    <mergeCell ref="D123:K123"/>
    <mergeCell ref="L123:Q123"/>
    <mergeCell ref="R123:V123"/>
    <mergeCell ref="W123:Y123"/>
    <mergeCell ref="Z123:AG123"/>
    <mergeCell ref="AH123:AI123"/>
    <mergeCell ref="AJ123:AK123"/>
    <mergeCell ref="AL123:AQ123"/>
    <mergeCell ref="C120:C121"/>
    <mergeCell ref="D120:Q120"/>
    <mergeCell ref="R120:AG121"/>
    <mergeCell ref="AH120:AK120"/>
    <mergeCell ref="AL120:AQ121"/>
    <mergeCell ref="D121:K121"/>
    <mergeCell ref="L121:Q121"/>
    <mergeCell ref="AH121:AI121"/>
    <mergeCell ref="AJ121:AK121"/>
    <mergeCell ref="AL115:AQ115"/>
    <mergeCell ref="D116:K116"/>
    <mergeCell ref="L116:Q116"/>
    <mergeCell ref="R116:R117"/>
    <mergeCell ref="S116:Y116"/>
    <mergeCell ref="Z116:AG116"/>
    <mergeCell ref="AH116:AI116"/>
    <mergeCell ref="AJ116:AK116"/>
    <mergeCell ref="AL116:AQ116"/>
    <mergeCell ref="D117:K117"/>
    <mergeCell ref="L117:Q117"/>
    <mergeCell ref="S117:Y117"/>
    <mergeCell ref="Z117:AG117"/>
    <mergeCell ref="AH117:AI117"/>
    <mergeCell ref="AJ117:AK117"/>
    <mergeCell ref="AL117:AQ117"/>
    <mergeCell ref="AH114:AI114"/>
    <mergeCell ref="AJ114:AK114"/>
    <mergeCell ref="D115:K115"/>
    <mergeCell ref="L115:Q115"/>
    <mergeCell ref="R115:V115"/>
    <mergeCell ref="W115:Y115"/>
    <mergeCell ref="Z115:AG115"/>
    <mergeCell ref="AH115:AI115"/>
    <mergeCell ref="AJ115:AK115"/>
    <mergeCell ref="D112:K112"/>
    <mergeCell ref="L112:Q112"/>
    <mergeCell ref="R112:V112"/>
    <mergeCell ref="W112:Y112"/>
    <mergeCell ref="Z112:AG112"/>
    <mergeCell ref="AH112:AI112"/>
    <mergeCell ref="AJ112:AK112"/>
    <mergeCell ref="AL112:AQ112"/>
    <mergeCell ref="D113:K113"/>
    <mergeCell ref="L113:Q113"/>
    <mergeCell ref="R113:V113"/>
    <mergeCell ref="W113:Y113"/>
    <mergeCell ref="Z113:AG113"/>
    <mergeCell ref="AH113:AI113"/>
    <mergeCell ref="AJ113:AK113"/>
    <mergeCell ref="AL113:AQ113"/>
    <mergeCell ref="D110:K110"/>
    <mergeCell ref="L110:Q110"/>
    <mergeCell ref="R110:V110"/>
    <mergeCell ref="W110:Y110"/>
    <mergeCell ref="Z110:AG110"/>
    <mergeCell ref="AH110:AI110"/>
    <mergeCell ref="AJ110:AK110"/>
    <mergeCell ref="AL110:AQ110"/>
    <mergeCell ref="D111:K111"/>
    <mergeCell ref="L111:Q111"/>
    <mergeCell ref="R111:V111"/>
    <mergeCell ref="W111:Y111"/>
    <mergeCell ref="Z111:AG111"/>
    <mergeCell ref="AH111:AI111"/>
    <mergeCell ref="AJ111:AK111"/>
    <mergeCell ref="AL111:AQ111"/>
    <mergeCell ref="D108:K108"/>
    <mergeCell ref="L108:Q108"/>
    <mergeCell ref="R108:V108"/>
    <mergeCell ref="W108:Y108"/>
    <mergeCell ref="Z108:AG108"/>
    <mergeCell ref="AH108:AI108"/>
    <mergeCell ref="AJ108:AK108"/>
    <mergeCell ref="AL108:AQ108"/>
    <mergeCell ref="D109:K109"/>
    <mergeCell ref="L109:Q109"/>
    <mergeCell ref="R109:V109"/>
    <mergeCell ref="W109:Y109"/>
    <mergeCell ref="Z109:AG109"/>
    <mergeCell ref="AH109:AI109"/>
    <mergeCell ref="AJ109:AK109"/>
    <mergeCell ref="AL109:AQ109"/>
    <mergeCell ref="D106:K106"/>
    <mergeCell ref="L106:Q106"/>
    <mergeCell ref="R106:V106"/>
    <mergeCell ref="W106:Y106"/>
    <mergeCell ref="Z106:AG106"/>
    <mergeCell ref="AH106:AI106"/>
    <mergeCell ref="AJ106:AK106"/>
    <mergeCell ref="AL106:AQ106"/>
    <mergeCell ref="D107:K107"/>
    <mergeCell ref="L107:Q107"/>
    <mergeCell ref="R107:V107"/>
    <mergeCell ref="W107:Y107"/>
    <mergeCell ref="Z107:AG107"/>
    <mergeCell ref="AH107:AI107"/>
    <mergeCell ref="AJ107:AK107"/>
    <mergeCell ref="AL107:AQ107"/>
    <mergeCell ref="C104:C105"/>
    <mergeCell ref="D104:Q104"/>
    <mergeCell ref="R104:AG105"/>
    <mergeCell ref="AH104:AK104"/>
    <mergeCell ref="AL104:AQ105"/>
    <mergeCell ref="D105:K105"/>
    <mergeCell ref="L105:Q105"/>
    <mergeCell ref="AH105:AI105"/>
    <mergeCell ref="AJ105:AK105"/>
    <mergeCell ref="D99:K99"/>
    <mergeCell ref="L99:Q99"/>
    <mergeCell ref="R99:V99"/>
    <mergeCell ref="W99:Y99"/>
    <mergeCell ref="Z99:AG99"/>
    <mergeCell ref="AH99:AI99"/>
    <mergeCell ref="AJ99:AK99"/>
    <mergeCell ref="AL99:AQ99"/>
    <mergeCell ref="D100:K100"/>
    <mergeCell ref="L100:Q100"/>
    <mergeCell ref="R100:R101"/>
    <mergeCell ref="S100:Y100"/>
    <mergeCell ref="Z100:AG100"/>
    <mergeCell ref="AH100:AI100"/>
    <mergeCell ref="AJ100:AK100"/>
    <mergeCell ref="AL100:AQ100"/>
    <mergeCell ref="D101:K101"/>
    <mergeCell ref="L101:Q101"/>
    <mergeCell ref="S101:Y101"/>
    <mergeCell ref="Z101:AG101"/>
    <mergeCell ref="AH101:AI101"/>
    <mergeCell ref="AJ101:AK101"/>
    <mergeCell ref="AL101:AQ101"/>
    <mergeCell ref="AH98:AI98"/>
    <mergeCell ref="AJ98:AK98"/>
    <mergeCell ref="D96:K96"/>
    <mergeCell ref="L96:Q96"/>
    <mergeCell ref="R96:V96"/>
    <mergeCell ref="W96:Y96"/>
    <mergeCell ref="Z96:AG96"/>
    <mergeCell ref="AH96:AI96"/>
    <mergeCell ref="AJ96:AK96"/>
    <mergeCell ref="AL96:AQ96"/>
    <mergeCell ref="D97:K97"/>
    <mergeCell ref="L97:Q97"/>
    <mergeCell ref="R97:V97"/>
    <mergeCell ref="W97:Y97"/>
    <mergeCell ref="Z97:AG97"/>
    <mergeCell ref="AH97:AI97"/>
    <mergeCell ref="AJ97:AK97"/>
    <mergeCell ref="AL97:AQ97"/>
    <mergeCell ref="D94:K94"/>
    <mergeCell ref="L94:Q94"/>
    <mergeCell ref="R94:V94"/>
    <mergeCell ref="W94:Y94"/>
    <mergeCell ref="Z94:AG94"/>
    <mergeCell ref="AH94:AI94"/>
    <mergeCell ref="AJ94:AK94"/>
    <mergeCell ref="AL94:AQ94"/>
    <mergeCell ref="D95:K95"/>
    <mergeCell ref="L95:Q95"/>
    <mergeCell ref="R95:V95"/>
    <mergeCell ref="W95:Y95"/>
    <mergeCell ref="Z95:AG95"/>
    <mergeCell ref="AH95:AI95"/>
    <mergeCell ref="AJ95:AK95"/>
    <mergeCell ref="AL95:AQ95"/>
    <mergeCell ref="D92:K92"/>
    <mergeCell ref="L92:Q92"/>
    <mergeCell ref="R92:V92"/>
    <mergeCell ref="W92:Y92"/>
    <mergeCell ref="Z92:AG92"/>
    <mergeCell ref="AH92:AI92"/>
    <mergeCell ref="AJ92:AK92"/>
    <mergeCell ref="AL92:AQ92"/>
    <mergeCell ref="D93:K93"/>
    <mergeCell ref="L93:Q93"/>
    <mergeCell ref="R93:V93"/>
    <mergeCell ref="W93:Y93"/>
    <mergeCell ref="Z93:AG93"/>
    <mergeCell ref="AH93:AI93"/>
    <mergeCell ref="AJ93:AK93"/>
    <mergeCell ref="AL93:AQ93"/>
    <mergeCell ref="D90:K90"/>
    <mergeCell ref="L90:Q90"/>
    <mergeCell ref="R90:V90"/>
    <mergeCell ref="W90:Y90"/>
    <mergeCell ref="Z90:AG90"/>
    <mergeCell ref="AH90:AI90"/>
    <mergeCell ref="AJ90:AK90"/>
    <mergeCell ref="AL90:AQ90"/>
    <mergeCell ref="D91:K91"/>
    <mergeCell ref="L91:Q91"/>
    <mergeCell ref="R91:V91"/>
    <mergeCell ref="W91:Y91"/>
    <mergeCell ref="Z91:AG91"/>
    <mergeCell ref="AH91:AI91"/>
    <mergeCell ref="AJ91:AK91"/>
    <mergeCell ref="AL91:AQ91"/>
    <mergeCell ref="D81:K81"/>
    <mergeCell ref="L81:Q81"/>
    <mergeCell ref="R81:V81"/>
    <mergeCell ref="W81:Y81"/>
    <mergeCell ref="Z81:AG81"/>
    <mergeCell ref="AH81:AI81"/>
    <mergeCell ref="AJ81:AK81"/>
    <mergeCell ref="AL81:AQ81"/>
    <mergeCell ref="C88:C89"/>
    <mergeCell ref="D88:Q88"/>
    <mergeCell ref="R88:AG89"/>
    <mergeCell ref="AH88:AK88"/>
    <mergeCell ref="AL88:AQ89"/>
    <mergeCell ref="D89:K89"/>
    <mergeCell ref="L89:Q89"/>
    <mergeCell ref="AH89:AI89"/>
    <mergeCell ref="AJ89:AK89"/>
    <mergeCell ref="D84:K84"/>
    <mergeCell ref="L84:Q84"/>
    <mergeCell ref="R84:R85"/>
    <mergeCell ref="S84:Y84"/>
    <mergeCell ref="Z84:AG84"/>
    <mergeCell ref="AH84:AI84"/>
    <mergeCell ref="AJ84:AK84"/>
    <mergeCell ref="AL84:AQ84"/>
    <mergeCell ref="D85:K85"/>
    <mergeCell ref="L85:Q85"/>
    <mergeCell ref="S85:Y85"/>
    <mergeCell ref="Z85:AG85"/>
    <mergeCell ref="AH85:AI85"/>
    <mergeCell ref="AJ85:AK85"/>
    <mergeCell ref="AL85:AQ85"/>
    <mergeCell ref="AJ82:AK82"/>
    <mergeCell ref="D83:K83"/>
    <mergeCell ref="L83:Q83"/>
    <mergeCell ref="R83:V83"/>
    <mergeCell ref="W83:Y83"/>
    <mergeCell ref="Z83:AG83"/>
    <mergeCell ref="AH83:AI83"/>
    <mergeCell ref="AJ83:AK83"/>
    <mergeCell ref="AL83:AQ83"/>
    <mergeCell ref="AH82:AI82"/>
    <mergeCell ref="D79:K79"/>
    <mergeCell ref="L79:Q79"/>
    <mergeCell ref="R79:V79"/>
    <mergeCell ref="W79:Y79"/>
    <mergeCell ref="Z79:AG79"/>
    <mergeCell ref="AH79:AI79"/>
    <mergeCell ref="AJ79:AK79"/>
    <mergeCell ref="AL79:AQ79"/>
    <mergeCell ref="D80:K80"/>
    <mergeCell ref="L80:Q80"/>
    <mergeCell ref="R80:V80"/>
    <mergeCell ref="W80:Y80"/>
    <mergeCell ref="Z80:AG80"/>
    <mergeCell ref="AH80:AI80"/>
    <mergeCell ref="AJ80:AK80"/>
    <mergeCell ref="AL80:AQ80"/>
    <mergeCell ref="D77:K77"/>
    <mergeCell ref="L77:Q77"/>
    <mergeCell ref="R77:V77"/>
    <mergeCell ref="W77:Y77"/>
    <mergeCell ref="Z77:AG77"/>
    <mergeCell ref="AH77:AI77"/>
    <mergeCell ref="AJ77:AK77"/>
    <mergeCell ref="AL77:AQ77"/>
    <mergeCell ref="D78:K78"/>
    <mergeCell ref="L78:Q78"/>
    <mergeCell ref="R78:V78"/>
    <mergeCell ref="W78:Y78"/>
    <mergeCell ref="Z78:AG78"/>
    <mergeCell ref="AH78:AI78"/>
    <mergeCell ref="AJ78:AK78"/>
    <mergeCell ref="AL78:AQ78"/>
    <mergeCell ref="D75:K75"/>
    <mergeCell ref="L75:Q75"/>
    <mergeCell ref="R75:V75"/>
    <mergeCell ref="W75:Y75"/>
    <mergeCell ref="Z75:AG75"/>
    <mergeCell ref="AH75:AI75"/>
    <mergeCell ref="AJ75:AK75"/>
    <mergeCell ref="AL75:AQ75"/>
    <mergeCell ref="D76:K76"/>
    <mergeCell ref="L76:Q76"/>
    <mergeCell ref="R76:V76"/>
    <mergeCell ref="W76:Y76"/>
    <mergeCell ref="Z76:AG76"/>
    <mergeCell ref="AH76:AI76"/>
    <mergeCell ref="AJ76:AK76"/>
    <mergeCell ref="AL76:AQ76"/>
    <mergeCell ref="D73:K73"/>
    <mergeCell ref="L73:Q73"/>
    <mergeCell ref="R73:V73"/>
    <mergeCell ref="W73:Y73"/>
    <mergeCell ref="Z73:AG73"/>
    <mergeCell ref="AH73:AI73"/>
    <mergeCell ref="AJ73:AK73"/>
    <mergeCell ref="AL73:AQ73"/>
    <mergeCell ref="D74:K74"/>
    <mergeCell ref="L74:Q74"/>
    <mergeCell ref="R74:V74"/>
    <mergeCell ref="W74:Y74"/>
    <mergeCell ref="Z74:AG74"/>
    <mergeCell ref="AH74:AI74"/>
    <mergeCell ref="AJ74:AK74"/>
    <mergeCell ref="AL74:AQ74"/>
    <mergeCell ref="C71:C72"/>
    <mergeCell ref="D71:Q71"/>
    <mergeCell ref="R71:AG72"/>
    <mergeCell ref="D72:K72"/>
    <mergeCell ref="L72:Q72"/>
    <mergeCell ref="R67:R68"/>
    <mergeCell ref="Z67:AG67"/>
    <mergeCell ref="D50:K50"/>
    <mergeCell ref="L50:Q50"/>
    <mergeCell ref="R50:V50"/>
    <mergeCell ref="W50:Y50"/>
    <mergeCell ref="Z50:AG50"/>
    <mergeCell ref="D68:K68"/>
    <mergeCell ref="L68:Q68"/>
    <mergeCell ref="Z68:AG68"/>
    <mergeCell ref="D57:K57"/>
    <mergeCell ref="L57:Q57"/>
    <mergeCell ref="D58:K58"/>
    <mergeCell ref="L58:Q58"/>
    <mergeCell ref="Z58:AG58"/>
    <mergeCell ref="D59:K59"/>
    <mergeCell ref="L59:Q59"/>
    <mergeCell ref="R59:V59"/>
    <mergeCell ref="D60:K60"/>
    <mergeCell ref="S51:Y51"/>
    <mergeCell ref="S52:Y52"/>
    <mergeCell ref="S67:Y67"/>
    <mergeCell ref="S68:Y68"/>
    <mergeCell ref="AH27:AI27"/>
    <mergeCell ref="AJ27:AK27"/>
    <mergeCell ref="W61:Y61"/>
    <mergeCell ref="Z61:AG61"/>
    <mergeCell ref="AL55:AQ56"/>
    <mergeCell ref="AH56:AI56"/>
    <mergeCell ref="AJ56:AK56"/>
    <mergeCell ref="R57:V57"/>
    <mergeCell ref="R58:V58"/>
    <mergeCell ref="W57:Y57"/>
    <mergeCell ref="Z57:AG57"/>
    <mergeCell ref="AH57:AI57"/>
    <mergeCell ref="AJ57:AK57"/>
    <mergeCell ref="AL57:AQ57"/>
    <mergeCell ref="W58:Y58"/>
    <mergeCell ref="AL58:AQ58"/>
    <mergeCell ref="AL59:AQ59"/>
    <mergeCell ref="W60:Y60"/>
    <mergeCell ref="Z60:AG60"/>
    <mergeCell ref="AH60:AI60"/>
    <mergeCell ref="D47:K47"/>
    <mergeCell ref="L47:Q47"/>
    <mergeCell ref="R47:V47"/>
    <mergeCell ref="W47:Y47"/>
    <mergeCell ref="Z47:AG47"/>
    <mergeCell ref="AH50:AI50"/>
    <mergeCell ref="AJ50:AK50"/>
    <mergeCell ref="AL50:AQ50"/>
    <mergeCell ref="D51:K51"/>
    <mergeCell ref="L51:Q51"/>
    <mergeCell ref="R51:R52"/>
    <mergeCell ref="Z51:AG51"/>
    <mergeCell ref="AH51:AI51"/>
    <mergeCell ref="AJ51:AK51"/>
    <mergeCell ref="AL51:AQ51"/>
    <mergeCell ref="D52:K52"/>
    <mergeCell ref="L52:Q52"/>
    <mergeCell ref="Z52:AG52"/>
    <mergeCell ref="AH52:AI52"/>
    <mergeCell ref="AJ52:AK52"/>
    <mergeCell ref="AL52:AQ52"/>
    <mergeCell ref="AH47:AI47"/>
    <mergeCell ref="AJ47:AK47"/>
    <mergeCell ref="AL47:AQ47"/>
    <mergeCell ref="D48:K48"/>
    <mergeCell ref="L48:Q48"/>
    <mergeCell ref="R48:V48"/>
    <mergeCell ref="W48:Y48"/>
    <mergeCell ref="Z48:AG48"/>
    <mergeCell ref="AH48:AI48"/>
    <mergeCell ref="AJ48:AK48"/>
    <mergeCell ref="AL48:AQ48"/>
    <mergeCell ref="D45:K45"/>
    <mergeCell ref="L45:Q45"/>
    <mergeCell ref="R45:V45"/>
    <mergeCell ref="W45:Y45"/>
    <mergeCell ref="Z45:AG45"/>
    <mergeCell ref="AH45:AI45"/>
    <mergeCell ref="AJ45:AK45"/>
    <mergeCell ref="AL45:AQ45"/>
    <mergeCell ref="D46:K46"/>
    <mergeCell ref="L46:Q46"/>
    <mergeCell ref="R46:V46"/>
    <mergeCell ref="W46:Y46"/>
    <mergeCell ref="Z46:AG46"/>
    <mergeCell ref="AH46:AI46"/>
    <mergeCell ref="AJ46:AK46"/>
    <mergeCell ref="AL46:AQ46"/>
    <mergeCell ref="D43:K43"/>
    <mergeCell ref="L43:Q43"/>
    <mergeCell ref="R43:V43"/>
    <mergeCell ref="W43:Y43"/>
    <mergeCell ref="Z43:AG43"/>
    <mergeCell ref="AH43:AI43"/>
    <mergeCell ref="AJ43:AK43"/>
    <mergeCell ref="AL43:AQ43"/>
    <mergeCell ref="D44:K44"/>
    <mergeCell ref="L44:Q44"/>
    <mergeCell ref="R44:V44"/>
    <mergeCell ref="W44:Y44"/>
    <mergeCell ref="Z44:AG44"/>
    <mergeCell ref="AH44:AI44"/>
    <mergeCell ref="AJ44:AK44"/>
    <mergeCell ref="AL44:AQ44"/>
    <mergeCell ref="D41:K41"/>
    <mergeCell ref="L41:Q41"/>
    <mergeCell ref="R41:V41"/>
    <mergeCell ref="W41:Y41"/>
    <mergeCell ref="Z41:AG41"/>
    <mergeCell ref="AH41:AI41"/>
    <mergeCell ref="AJ41:AK41"/>
    <mergeCell ref="AL41:AQ41"/>
    <mergeCell ref="D42:K42"/>
    <mergeCell ref="L42:Q42"/>
    <mergeCell ref="R42:V42"/>
    <mergeCell ref="W42:Y42"/>
    <mergeCell ref="Z42:AG42"/>
    <mergeCell ref="AH42:AI42"/>
    <mergeCell ref="AJ42:AK42"/>
    <mergeCell ref="AL42:AQ42"/>
    <mergeCell ref="C39:C40"/>
    <mergeCell ref="D39:Q39"/>
    <mergeCell ref="R39:AG40"/>
    <mergeCell ref="AH39:AK39"/>
    <mergeCell ref="AL39:AQ40"/>
    <mergeCell ref="D40:K40"/>
    <mergeCell ref="L40:Q40"/>
    <mergeCell ref="AH40:AI40"/>
    <mergeCell ref="AJ40:AK40"/>
    <mergeCell ref="W34:Y34"/>
    <mergeCell ref="Z34:AG34"/>
    <mergeCell ref="AH34:AI34"/>
    <mergeCell ref="AJ34:AK34"/>
    <mergeCell ref="AL34:AQ34"/>
    <mergeCell ref="D35:K35"/>
    <mergeCell ref="L35:Q35"/>
    <mergeCell ref="R35:R36"/>
    <mergeCell ref="Z35:AG35"/>
    <mergeCell ref="AH35:AI35"/>
    <mergeCell ref="AJ35:AK35"/>
    <mergeCell ref="AL35:AQ35"/>
    <mergeCell ref="D36:K36"/>
    <mergeCell ref="L36:Q36"/>
    <mergeCell ref="Z36:AG36"/>
    <mergeCell ref="AH36:AI36"/>
    <mergeCell ref="AJ36:AK36"/>
    <mergeCell ref="AL36:AQ36"/>
    <mergeCell ref="S35:Y35"/>
    <mergeCell ref="S36:Y36"/>
    <mergeCell ref="AJ31:AK31"/>
    <mergeCell ref="AL31:AQ31"/>
    <mergeCell ref="D32:K32"/>
    <mergeCell ref="L32:Q32"/>
    <mergeCell ref="R32:V32"/>
    <mergeCell ref="W32:Y32"/>
    <mergeCell ref="Z32:AG32"/>
    <mergeCell ref="AH32:AI32"/>
    <mergeCell ref="AJ32:AK32"/>
    <mergeCell ref="AL32:AQ32"/>
    <mergeCell ref="AJ29:AK29"/>
    <mergeCell ref="AL29:AQ29"/>
    <mergeCell ref="D30:K30"/>
    <mergeCell ref="L30:Q30"/>
    <mergeCell ref="R30:V30"/>
    <mergeCell ref="W30:Y30"/>
    <mergeCell ref="Z30:AG30"/>
    <mergeCell ref="AH30:AI30"/>
    <mergeCell ref="AJ30:AK30"/>
    <mergeCell ref="AL30:AQ30"/>
    <mergeCell ref="AL28:AQ28"/>
    <mergeCell ref="AL25:AQ25"/>
    <mergeCell ref="D26:K26"/>
    <mergeCell ref="L26:Q26"/>
    <mergeCell ref="R26:V26"/>
    <mergeCell ref="W26:Y26"/>
    <mergeCell ref="Z26:AG26"/>
    <mergeCell ref="AH26:AI26"/>
    <mergeCell ref="AJ26:AK26"/>
    <mergeCell ref="AL26:AQ26"/>
    <mergeCell ref="AL27:AQ27"/>
    <mergeCell ref="D25:K25"/>
    <mergeCell ref="D27:K27"/>
    <mergeCell ref="AL19:AQ19"/>
    <mergeCell ref="AL20:AQ20"/>
    <mergeCell ref="AJ16:AK16"/>
    <mergeCell ref="C23:C24"/>
    <mergeCell ref="D23:Q23"/>
    <mergeCell ref="R23:AG24"/>
    <mergeCell ref="AH23:AK23"/>
    <mergeCell ref="AL23:AQ24"/>
    <mergeCell ref="D24:K24"/>
    <mergeCell ref="L24:Q24"/>
    <mergeCell ref="AH24:AI24"/>
    <mergeCell ref="AJ24:AK24"/>
    <mergeCell ref="S20:Y20"/>
    <mergeCell ref="R16:V16"/>
    <mergeCell ref="W16:Y16"/>
    <mergeCell ref="AJ17:AK17"/>
    <mergeCell ref="D19:K19"/>
    <mergeCell ref="L19:Q19"/>
    <mergeCell ref="AJ18:AK18"/>
    <mergeCell ref="AH19:AI19"/>
    <mergeCell ref="AJ19:AK19"/>
    <mergeCell ref="Z19:AG19"/>
    <mergeCell ref="S19:Y19"/>
    <mergeCell ref="D20:K20"/>
    <mergeCell ref="AL9:AQ9"/>
    <mergeCell ref="AL10:AQ10"/>
    <mergeCell ref="AL11:AQ11"/>
    <mergeCell ref="AL12:AQ12"/>
    <mergeCell ref="AL13:AQ13"/>
    <mergeCell ref="AL14:AQ14"/>
    <mergeCell ref="AL15:AQ15"/>
    <mergeCell ref="AL16:AQ16"/>
    <mergeCell ref="AL18:AQ18"/>
    <mergeCell ref="Z11:AG11"/>
    <mergeCell ref="Z12:AG12"/>
    <mergeCell ref="Z13:AG13"/>
    <mergeCell ref="Z14:AG14"/>
    <mergeCell ref="Z15:AG15"/>
    <mergeCell ref="AH9:AI9"/>
    <mergeCell ref="AJ9:AK9"/>
    <mergeCell ref="AH10:AI10"/>
    <mergeCell ref="AJ10:AK10"/>
    <mergeCell ref="AH11:AI11"/>
    <mergeCell ref="AJ11:AK11"/>
    <mergeCell ref="AH12:AI12"/>
    <mergeCell ref="AJ12:AK12"/>
    <mergeCell ref="AH13:AI13"/>
    <mergeCell ref="AJ13:AK13"/>
    <mergeCell ref="AH14:AI14"/>
    <mergeCell ref="AJ14:AK14"/>
    <mergeCell ref="AH15:AI15"/>
    <mergeCell ref="AJ15:AK15"/>
    <mergeCell ref="C7:C8"/>
    <mergeCell ref="AH7:AK7"/>
    <mergeCell ref="AH8:AI8"/>
    <mergeCell ref="AJ8:AK8"/>
    <mergeCell ref="D8:K8"/>
    <mergeCell ref="L8:Q8"/>
    <mergeCell ref="D7:Q7"/>
    <mergeCell ref="R7:AG8"/>
    <mergeCell ref="AF1:AH1"/>
    <mergeCell ref="B1:F1"/>
    <mergeCell ref="G1:AD1"/>
    <mergeCell ref="AI1:AQ1"/>
    <mergeCell ref="AL7:AQ8"/>
    <mergeCell ref="R10:V10"/>
    <mergeCell ref="W10:Y10"/>
    <mergeCell ref="R9:V9"/>
    <mergeCell ref="W9:Y9"/>
    <mergeCell ref="D10:K10"/>
    <mergeCell ref="L10:Q10"/>
    <mergeCell ref="L9:Q9"/>
    <mergeCell ref="D9:K9"/>
    <mergeCell ref="Z9:AG9"/>
    <mergeCell ref="Z10:AG10"/>
    <mergeCell ref="R12:V12"/>
    <mergeCell ref="W12:Y12"/>
    <mergeCell ref="R11:V11"/>
    <mergeCell ref="W11:Y11"/>
    <mergeCell ref="D12:K12"/>
    <mergeCell ref="L12:Q12"/>
    <mergeCell ref="L11:Q11"/>
    <mergeCell ref="D11:K11"/>
    <mergeCell ref="R14:V14"/>
    <mergeCell ref="W14:Y14"/>
    <mergeCell ref="R13:V13"/>
    <mergeCell ref="W13:Y13"/>
    <mergeCell ref="D14:K14"/>
    <mergeCell ref="L14:Q14"/>
    <mergeCell ref="L13:Q13"/>
    <mergeCell ref="D13:K13"/>
    <mergeCell ref="R15:V15"/>
    <mergeCell ref="W15:Y15"/>
    <mergeCell ref="D16:K16"/>
    <mergeCell ref="L16:Q16"/>
    <mergeCell ref="L15:Q15"/>
    <mergeCell ref="D15:K15"/>
    <mergeCell ref="AH16:AI16"/>
    <mergeCell ref="Z16:AG16"/>
    <mergeCell ref="R18:V18"/>
    <mergeCell ref="W18:Y18"/>
    <mergeCell ref="L18:Q18"/>
    <mergeCell ref="AH17:AI17"/>
    <mergeCell ref="AH18:AI18"/>
    <mergeCell ref="D18:K18"/>
    <mergeCell ref="Z18:AG18"/>
    <mergeCell ref="AJ33:AK33"/>
    <mergeCell ref="AH49:AI49"/>
    <mergeCell ref="AJ49:AK49"/>
    <mergeCell ref="R55:AG56"/>
    <mergeCell ref="AH55:AK55"/>
    <mergeCell ref="AH20:AI20"/>
    <mergeCell ref="AJ20:AK20"/>
    <mergeCell ref="L25:Q25"/>
    <mergeCell ref="R25:V25"/>
    <mergeCell ref="W25:Y25"/>
    <mergeCell ref="Z25:AG25"/>
    <mergeCell ref="AH25:AI25"/>
    <mergeCell ref="AJ25:AK25"/>
    <mergeCell ref="L27:Q27"/>
    <mergeCell ref="R27:V27"/>
    <mergeCell ref="W27:Y27"/>
    <mergeCell ref="Z27:AG27"/>
    <mergeCell ref="L28:Q28"/>
    <mergeCell ref="R28:V28"/>
    <mergeCell ref="W28:Y28"/>
    <mergeCell ref="Z28:AG28"/>
    <mergeCell ref="AH28:AI28"/>
    <mergeCell ref="AJ28:AK28"/>
    <mergeCell ref="L29:Q29"/>
    <mergeCell ref="W59:Y59"/>
    <mergeCell ref="Z59:AG59"/>
    <mergeCell ref="D61:K61"/>
    <mergeCell ref="L61:Q61"/>
    <mergeCell ref="R61:V61"/>
    <mergeCell ref="L20:Q20"/>
    <mergeCell ref="R19:R20"/>
    <mergeCell ref="Z20:AG20"/>
    <mergeCell ref="AH33:AI33"/>
    <mergeCell ref="D28:K28"/>
    <mergeCell ref="D29:K29"/>
    <mergeCell ref="R29:V29"/>
    <mergeCell ref="W29:Y29"/>
    <mergeCell ref="Z29:AG29"/>
    <mergeCell ref="AH29:AI29"/>
    <mergeCell ref="D31:K31"/>
    <mergeCell ref="L31:Q31"/>
    <mergeCell ref="R31:V31"/>
    <mergeCell ref="W31:Y31"/>
    <mergeCell ref="Z31:AG31"/>
    <mergeCell ref="AH31:AI31"/>
    <mergeCell ref="D34:K34"/>
    <mergeCell ref="L34:Q34"/>
    <mergeCell ref="R34:V34"/>
    <mergeCell ref="AH58:AI58"/>
    <mergeCell ref="AJ58:AK58"/>
    <mergeCell ref="AH71:AK71"/>
    <mergeCell ref="AL71:AQ72"/>
    <mergeCell ref="AH72:AI72"/>
    <mergeCell ref="AJ72:AK72"/>
    <mergeCell ref="AH63:AI63"/>
    <mergeCell ref="AJ63:AK63"/>
    <mergeCell ref="AL63:AQ63"/>
    <mergeCell ref="AH61:AI61"/>
    <mergeCell ref="AJ61:AK61"/>
    <mergeCell ref="AH64:AI64"/>
    <mergeCell ref="AJ64:AK64"/>
    <mergeCell ref="AL64:AQ64"/>
    <mergeCell ref="AH67:AI67"/>
    <mergeCell ref="AJ67:AK67"/>
    <mergeCell ref="AL67:AQ67"/>
    <mergeCell ref="AH68:AI68"/>
    <mergeCell ref="AJ68:AK68"/>
    <mergeCell ref="AL68:AQ68"/>
    <mergeCell ref="AJ60:AK60"/>
    <mergeCell ref="AL60:AQ60"/>
    <mergeCell ref="AH59:AI59"/>
    <mergeCell ref="AJ59:AK59"/>
    <mergeCell ref="C55:C56"/>
    <mergeCell ref="D55:Q55"/>
    <mergeCell ref="D56:K56"/>
    <mergeCell ref="L56:Q56"/>
    <mergeCell ref="D67:K67"/>
    <mergeCell ref="L67:Q67"/>
    <mergeCell ref="D66:K66"/>
    <mergeCell ref="L66:Q66"/>
    <mergeCell ref="R66:V66"/>
    <mergeCell ref="D62:K62"/>
    <mergeCell ref="L62:Q62"/>
    <mergeCell ref="R62:V62"/>
    <mergeCell ref="D63:K63"/>
    <mergeCell ref="L63:Q63"/>
    <mergeCell ref="R63:V63"/>
    <mergeCell ref="L60:Q60"/>
    <mergeCell ref="R60:V60"/>
    <mergeCell ref="AH66:AI66"/>
    <mergeCell ref="AJ66:AK66"/>
    <mergeCell ref="AL66:AQ66"/>
    <mergeCell ref="AL61:AQ61"/>
    <mergeCell ref="D64:K64"/>
    <mergeCell ref="L64:Q64"/>
    <mergeCell ref="R64:V64"/>
    <mergeCell ref="W64:Y64"/>
    <mergeCell ref="AH65:AI65"/>
    <mergeCell ref="AJ65:AK65"/>
    <mergeCell ref="AH62:AI62"/>
    <mergeCell ref="AJ62:AK62"/>
    <mergeCell ref="AL62:AQ62"/>
    <mergeCell ref="Z64:AG64"/>
    <mergeCell ref="W62:Y62"/>
    <mergeCell ref="Z62:AG62"/>
    <mergeCell ref="W63:Y63"/>
    <mergeCell ref="Z63:AG63"/>
    <mergeCell ref="W66:Y66"/>
    <mergeCell ref="Z66:AG66"/>
  </mergeCells>
  <phoneticPr fontId="3"/>
  <dataValidations count="8">
    <dataValidation type="list" allowBlank="1" showInputMessage="1" showErrorMessage="1" sqref="AH9:AH16 AH25:AH32 AJ25:AJ32 AH41:AH48 AJ41:AJ48 AJ9:AJ16 AJ57:AJ64 AH73:AH81 AH57:AH64 AJ73:AJ81 AH90:AH97 AJ90:AJ97 AJ106:AJ113 AH106:AH113 AJ122:AJ129 AH122:AH129" xr:uid="{00000000-0002-0000-0500-000000000000}">
      <formula1>"●"</formula1>
    </dataValidation>
    <dataValidation type="list" allowBlank="1" showInputMessage="1" showErrorMessage="1" sqref="Z19:Z20 K21:T21 Z67:Z68 K37:T37 Z35:Z36 K53:T53 Z51:Z52 K69:T69 Z84:Z85 K86:T86 Z100:Z101 K102:T102 Z116:Z117 K118:T118 Z132:Z133" xr:uid="{00000000-0002-0000-0500-000001000000}">
      <formula1>H2.構成員一覧の分類_農業者以外個人</formula1>
    </dataValidation>
    <dataValidation type="list" allowBlank="1" showInputMessage="1" showErrorMessage="1" sqref="R9:R16 C21:G21 R122:R129 C37:G37 R41:R48 C53:G53 R73:R81 C69:G69 R57:R64 C86:G86 R90:R97 C102:G102 R106:R113 C118:G118 R25:R32" xr:uid="{00000000-0002-0000-0500-000002000000}">
      <formula1>"農業者,農業者以外"</formula1>
    </dataValidation>
    <dataValidation type="list" allowBlank="1" showInputMessage="1" showErrorMessage="1" sqref="W9:X16 H21:J21 W122:X129 H37:J37 W41:X48 H53:J53 W73:X81 H69:J69 W57:X64 H86:J86 W90:X97 H102:J102 W106:X113 H118:J118 W25:X32" xr:uid="{00000000-0002-0000-0500-000003000000}">
      <formula1>"個人,団体"</formula1>
    </dataValidation>
    <dataValidation type="list" allowBlank="1" showInputMessage="1" showErrorMessage="1" sqref="Z11 Z27 Z43 Z57:AG59 Z73:AG75 Z90:AG90 Z92:AG92 Z108:AG108 Z106:AG106 Z124:AG124 Z122:AG122" xr:uid="{00000000-0002-0000-0500-000004000000}">
      <formula1>"1.農業者個人"</formula1>
    </dataValidation>
    <dataValidation type="list" allowBlank="1" showInputMessage="1" showErrorMessage="1" sqref="Z12:Z13 Z9:Z10 Z28:Z29 Z125:AG125 Z25:AG26 Z44:Z45 Z42 Z41:AG41 Z109:AG109 Z60:AG61 Z76:AG77 Z93:AG93" xr:uid="{00000000-0002-0000-0500-000005000000}">
      <formula1>"２.農事組合法人,３.営農組合,４.その他の農業者団体"</formula1>
    </dataValidation>
    <dataValidation type="list" allowBlank="1" showInputMessage="1" showErrorMessage="1" sqref="Z14:Z16 Z30:Z32 Z46:Z48 Z62:AG63 Z78:AG79 Z91:AG91 Z94:AG94 Z110:AG110 Z126:AG126" xr:uid="{00000000-0002-0000-0500-000006000000}">
      <formula1>"５.農業者以外個人"</formula1>
    </dataValidation>
    <dataValidation type="list" allowBlank="1" showInputMessage="1" showErrorMessage="1" sqref="Z80:AB81 Z95:AB97 Z111:AB113 Z107:AB107 Z127:AB129 Z123:AB123 Z64:AB64" xr:uid="{00000000-0002-0000-0500-000007000000}">
      <formula1>"６.自治会,７.女性会,８.子供会,９.土地改良区,10.ＪＡ,11.学校・PTA,12.NPO,13.その他の農業者以外団体"</formula1>
    </dataValidation>
  </dataValidations>
  <pageMargins left="0.70866141732283472" right="0.70866141732283472" top="0.74803149606299213" bottom="0.35433070866141736" header="0.31496062992125984" footer="0.31496062992125984"/>
  <pageSetup paperSize="9" scale="68" orientation="portrait" r:id="rId1"/>
  <headerFooter>
    <oddHeader>&amp;R&amp;14参考様式　附票</oddHeader>
  </headerFooter>
  <rowBreaks count="1" manualBreakCount="1">
    <brk id="68" min="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はじめに（説明）</vt:lpstr>
      <vt:lpstr>1.構成員一覧</vt:lpstr>
      <vt:lpstr>2.参加名簿 (参考様式)</vt:lpstr>
      <vt:lpstr>2.参加名簿 (記載例)</vt:lpstr>
      <vt:lpstr>3.参加名簿附票_団体参加内訳名簿</vt:lpstr>
      <vt:lpstr>3.参加名簿附票_団体参加内訳名簿 (記載例)</vt:lpstr>
      <vt:lpstr>'1.構成員一覧'!Print_Area</vt:lpstr>
      <vt:lpstr>'2.参加名簿 (記載例)'!Print_Area</vt:lpstr>
      <vt:lpstr>'2.参加名簿 (参考様式)'!Print_Area</vt:lpstr>
      <vt:lpstr>'3.参加名簿附票_団体参加内訳名簿'!Print_Area</vt:lpstr>
      <vt:lpstr>'3.参加名簿附票_団体参加内訳名簿 (記載例)'!Print_Area</vt:lpstr>
      <vt:lpstr>'はじめに（説明）'!Print_Area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高瀬＿崇（日本型直接支払グル－プ）</dc:creator>
  <cp:lastModifiedBy>保田 知巳</cp:lastModifiedBy>
  <cp:lastPrinted>2019-08-28T02:39:22Z</cp:lastPrinted>
  <dcterms:created xsi:type="dcterms:W3CDTF">2019-07-10T04:33:45Z</dcterms:created>
  <dcterms:modified xsi:type="dcterms:W3CDTF">2021-09-13T06:59:36Z</dcterms:modified>
</cp:coreProperties>
</file>